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5180" windowHeight="9288" tabRatio="413" firstSheet="7" activeTab="9"/>
  </bookViews>
  <sheets>
    <sheet name="7 класс (девушки)" sheetId="1" r:id="rId1"/>
    <sheet name="7 класс (юноши)" sheetId="2" r:id="rId2"/>
    <sheet name="8 класс (девушки)" sheetId="3" r:id="rId3"/>
    <sheet name="8 класс (юноши)" sheetId="4" r:id="rId4"/>
    <sheet name="9 класс (девушки)" sheetId="5" r:id="rId5"/>
    <sheet name="9 класс (юноши)" sheetId="6" r:id="rId6"/>
    <sheet name="10 класс (девушки)" sheetId="7" r:id="rId7"/>
    <sheet name="10 класс (юноши)" sheetId="8" r:id="rId8"/>
    <sheet name="11 класс (девушки)" sheetId="9" r:id="rId9"/>
    <sheet name="11 класс (юноши)" sheetId="10" r:id="rId10"/>
  </sheets>
  <externalReferences>
    <externalReference r:id="rId13"/>
  </externalReferences>
  <definedNames>
    <definedName name="_xlfn.AGGREGATE" hidden="1">#NAME?</definedName>
    <definedName name="discipline">#REF!</definedName>
    <definedName name="level">#REF!</definedName>
    <definedName name="municipal">#REF!</definedName>
    <definedName name="ovz">#REF!</definedName>
    <definedName name="region">#REF!</definedName>
    <definedName name="rf">#REF!</definedName>
    <definedName name="sex">#REF!</definedName>
    <definedName name="specklass">#REF!</definedName>
    <definedName name="t_class">#REF!</definedName>
    <definedName name="type">#REF!</definedName>
    <definedName name="work">#REF!</definedName>
    <definedName name="протоколл">#REF!</definedName>
  </definedNames>
  <calcPr fullCalcOnLoad="1"/>
</workbook>
</file>

<file path=xl/sharedStrings.xml><?xml version="1.0" encoding="utf-8"?>
<sst xmlns="http://schemas.openxmlformats.org/spreadsheetml/2006/main" count="1333" uniqueCount="385">
  <si>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</si>
  <si>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</si>
  <si>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</si>
  <si>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</si>
  <si>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</si>
  <si>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</si>
  <si>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</si>
  <si>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</si>
  <si>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№</t>
  </si>
  <si>
    <t>Муниципалитет</t>
  </si>
  <si>
    <t>Место проведения:</t>
  </si>
  <si>
    <t>Председатель жюри:</t>
  </si>
  <si>
    <t>г. Канск</t>
  </si>
  <si>
    <t>Название общеобразовательного учреждения по Уставу</t>
  </si>
  <si>
    <t xml:space="preserve">ПРОТОКОЛ </t>
  </si>
  <si>
    <t>рейтинг участников муниципального этапа всероссийской олимпиады школьников</t>
  </si>
  <si>
    <t>Председатель жюри</t>
  </si>
  <si>
    <t>_______________________</t>
  </si>
  <si>
    <t>Члены жюри:</t>
  </si>
  <si>
    <t>________________________</t>
  </si>
  <si>
    <t>Александрович</t>
  </si>
  <si>
    <t>Дмитриевич</t>
  </si>
  <si>
    <t>Сергеевич</t>
  </si>
  <si>
    <t>Никита</t>
  </si>
  <si>
    <t>Евгеньевич</t>
  </si>
  <si>
    <t>Алексеевич</t>
  </si>
  <si>
    <t>Юрьевна</t>
  </si>
  <si>
    <t>Общий балл</t>
  </si>
  <si>
    <t>Физическая культура</t>
  </si>
  <si>
    <t>Олегович</t>
  </si>
  <si>
    <t>Денисовна</t>
  </si>
  <si>
    <t>\О.А. Зверева\</t>
  </si>
  <si>
    <t>\Л.В. Сырокваш\</t>
  </si>
  <si>
    <t>\А.А. Генов\</t>
  </si>
  <si>
    <t>\Т.Г. Савинченко\</t>
  </si>
  <si>
    <t>\С.И. Панкевич\</t>
  </si>
  <si>
    <t>Канск</t>
  </si>
  <si>
    <t>Даниил</t>
  </si>
  <si>
    <t>Павел</t>
  </si>
  <si>
    <t>Максим</t>
  </si>
  <si>
    <t>\Е.С. Амишева\</t>
  </si>
  <si>
    <t>Денисович</t>
  </si>
  <si>
    <t>Михайлович</t>
  </si>
  <si>
    <r>
      <t xml:space="preserve"> Балл II тур (</t>
    </r>
    <r>
      <rPr>
        <sz val="10"/>
        <color indexed="8"/>
        <rFont val="Calibri"/>
        <family val="2"/>
      </rPr>
      <t>гимнастика</t>
    </r>
    <r>
      <rPr>
        <sz val="11"/>
        <color indexed="8"/>
        <rFont val="Calibri"/>
        <family val="2"/>
      </rPr>
      <t>)</t>
    </r>
  </si>
  <si>
    <t xml:space="preserve"> Балл I тур (теория)</t>
  </si>
  <si>
    <t>МАОУ гимназия  №4 г.Канска</t>
  </si>
  <si>
    <t>Юдина Т.А.</t>
  </si>
  <si>
    <t>Дарья</t>
  </si>
  <si>
    <t>Елизавета</t>
  </si>
  <si>
    <t>МАОУ гимназия №4 г.Канск</t>
  </si>
  <si>
    <t>Вадимович</t>
  </si>
  <si>
    <t>Денис</t>
  </si>
  <si>
    <t>Быков</t>
  </si>
  <si>
    <t>Екатерина</t>
  </si>
  <si>
    <t>Анастасия</t>
  </si>
  <si>
    <t>Матвей</t>
  </si>
  <si>
    <t>Михаил</t>
  </si>
  <si>
    <t>\Т.А. Юдина\</t>
  </si>
  <si>
    <t>\А.И. Чулков\</t>
  </si>
  <si>
    <t>Алексеевна</t>
  </si>
  <si>
    <t>Егорова</t>
  </si>
  <si>
    <t>Владимировна</t>
  </si>
  <si>
    <t>Дмитриевна</t>
  </si>
  <si>
    <t>Мартынова</t>
  </si>
  <si>
    <t>Маргарита</t>
  </si>
  <si>
    <t>Анна</t>
  </si>
  <si>
    <t>Ивановна</t>
  </si>
  <si>
    <t>Рамиль</t>
  </si>
  <si>
    <t>Георгий</t>
  </si>
  <si>
    <t>Вероника</t>
  </si>
  <si>
    <t>Павловна</t>
  </si>
  <si>
    <t>Зайцева</t>
  </si>
  <si>
    <t>Евгеньевна</t>
  </si>
  <si>
    <t>Викторовна</t>
  </si>
  <si>
    <t>Лев</t>
  </si>
  <si>
    <t>Застольский</t>
  </si>
  <si>
    <t>Артемий</t>
  </si>
  <si>
    <t>Николаевич</t>
  </si>
  <si>
    <t>Цыцерева</t>
  </si>
  <si>
    <t>Максимовна</t>
  </si>
  <si>
    <t>Ерошенко</t>
  </si>
  <si>
    <t>Леонид</t>
  </si>
  <si>
    <t>Васильевна</t>
  </si>
  <si>
    <t>Игоревна</t>
  </si>
  <si>
    <t>\Е.И.Братчикова\</t>
  </si>
  <si>
    <t>\Е.И. Братчикова\</t>
  </si>
  <si>
    <t>Трофимова</t>
  </si>
  <si>
    <t xml:space="preserve">Павловна </t>
  </si>
  <si>
    <t>Лицей №1 МАОУ</t>
  </si>
  <si>
    <t>23,24.11.2022</t>
  </si>
  <si>
    <t>\Г.А. Пивнева\</t>
  </si>
  <si>
    <t>\Е.И. .Братчикова\</t>
  </si>
  <si>
    <t>Артюшкин</t>
  </si>
  <si>
    <t>МАОУ Лицей №1</t>
  </si>
  <si>
    <t>Горкунова</t>
  </si>
  <si>
    <t>МАОУ лицей №1</t>
  </si>
  <si>
    <t xml:space="preserve">Зозуля </t>
  </si>
  <si>
    <t>канск</t>
  </si>
  <si>
    <t>Масолыго</t>
  </si>
  <si>
    <t xml:space="preserve">Александр </t>
  </si>
  <si>
    <t>Лобань</t>
  </si>
  <si>
    <t>Арина</t>
  </si>
  <si>
    <t>Белькевич</t>
  </si>
  <si>
    <t>Чижов</t>
  </si>
  <si>
    <t>Давид</t>
  </si>
  <si>
    <t>Борисов</t>
  </si>
  <si>
    <t>Бевз</t>
  </si>
  <si>
    <t>МАОУ "Гимназия № 1"</t>
  </si>
  <si>
    <t xml:space="preserve">Тельминова </t>
  </si>
  <si>
    <t>Кира</t>
  </si>
  <si>
    <t>Шелестюк</t>
  </si>
  <si>
    <t xml:space="preserve">Ковалёв </t>
  </si>
  <si>
    <t>Сабуров</t>
  </si>
  <si>
    <t>Тимофей</t>
  </si>
  <si>
    <t>Глеб</t>
  </si>
  <si>
    <t xml:space="preserve">Авраменко </t>
  </si>
  <si>
    <t>Валентина</t>
  </si>
  <si>
    <t>Владиславовна</t>
  </si>
  <si>
    <t>Г.Канск</t>
  </si>
  <si>
    <t>МАОУ гимназия №4</t>
  </si>
  <si>
    <t>Бурмашева</t>
  </si>
  <si>
    <t>Юлия</t>
  </si>
  <si>
    <t xml:space="preserve">Шипило </t>
  </si>
  <si>
    <t>Демьянович</t>
  </si>
  <si>
    <t xml:space="preserve">Зинченко </t>
  </si>
  <si>
    <t>Эйснер</t>
  </si>
  <si>
    <t xml:space="preserve">Перовский </t>
  </si>
  <si>
    <t xml:space="preserve">Дмитрий </t>
  </si>
  <si>
    <t>София</t>
  </si>
  <si>
    <t>Титова</t>
  </si>
  <si>
    <t xml:space="preserve"> Ангелина</t>
  </si>
  <si>
    <t>Чепогузова</t>
  </si>
  <si>
    <t>Талай</t>
  </si>
  <si>
    <t>Ксения</t>
  </si>
  <si>
    <t xml:space="preserve">Алиев </t>
  </si>
  <si>
    <t>Нориманович</t>
  </si>
  <si>
    <t>Кузнецов</t>
  </si>
  <si>
    <t>МБОУ СОШ №2</t>
  </si>
  <si>
    <t>Жуматаев</t>
  </si>
  <si>
    <t>Темирлан</t>
  </si>
  <si>
    <t>Нурбекович</t>
  </si>
  <si>
    <t xml:space="preserve">Матвеев </t>
  </si>
  <si>
    <t>Оловянников</t>
  </si>
  <si>
    <t>Зубков</t>
  </si>
  <si>
    <t>Шебалин</t>
  </si>
  <si>
    <t>Дмитрий</t>
  </si>
  <si>
    <t>Муниципальное бюджетное образовательное учреждение средняя общеобразовательная школа №3</t>
  </si>
  <si>
    <t>МБОУ СОШ №3</t>
  </si>
  <si>
    <t xml:space="preserve">Дроздов </t>
  </si>
  <si>
    <t>Иванович</t>
  </si>
  <si>
    <t>Соломатов</t>
  </si>
  <si>
    <t>Юрьевич</t>
  </si>
  <si>
    <t>Лой</t>
  </si>
  <si>
    <t>Кирилл</t>
  </si>
  <si>
    <t>Макаев</t>
  </si>
  <si>
    <t>Роман</t>
  </si>
  <si>
    <t>Шилова</t>
  </si>
  <si>
    <t>Анатольевна</t>
  </si>
  <si>
    <t>Наумкина</t>
  </si>
  <si>
    <t>Сергеевна</t>
  </si>
  <si>
    <t>МБОУ СОШ №5</t>
  </si>
  <si>
    <t>МБОУ СОШ №6</t>
  </si>
  <si>
    <t>Матвеев</t>
  </si>
  <si>
    <t>Илья</t>
  </si>
  <si>
    <t>Зверев</t>
  </si>
  <si>
    <t>Марк</t>
  </si>
  <si>
    <t>Максимович</t>
  </si>
  <si>
    <t>Бураков</t>
  </si>
  <si>
    <t>Елисей</t>
  </si>
  <si>
    <t>Артёмович</t>
  </si>
  <si>
    <t>Семенкова</t>
  </si>
  <si>
    <t>Николаевна</t>
  </si>
  <si>
    <t xml:space="preserve">Жестовских </t>
  </si>
  <si>
    <t xml:space="preserve">Прокудин </t>
  </si>
  <si>
    <t>Артур</t>
  </si>
  <si>
    <t>Романович</t>
  </si>
  <si>
    <t>Азнабаева</t>
  </si>
  <si>
    <t>Рената</t>
  </si>
  <si>
    <t>Андреевна</t>
  </si>
  <si>
    <t>Мицкевич</t>
  </si>
  <si>
    <t xml:space="preserve">Костенок </t>
  </si>
  <si>
    <t>МБОУ СОШ №18</t>
  </si>
  <si>
    <t xml:space="preserve">Шефер </t>
  </si>
  <si>
    <t>Земкина</t>
  </si>
  <si>
    <t xml:space="preserve">Подлесных </t>
  </si>
  <si>
    <t>Потякин</t>
  </si>
  <si>
    <t>Артем</t>
  </si>
  <si>
    <t xml:space="preserve">Минченко </t>
  </si>
  <si>
    <t>Иван</t>
  </si>
  <si>
    <t>Лапицкая</t>
  </si>
  <si>
    <t>Василина</t>
  </si>
  <si>
    <t>Эдуардовна</t>
  </si>
  <si>
    <t>Андреевич</t>
  </si>
  <si>
    <t>Шатылкина</t>
  </si>
  <si>
    <t>Кристина</t>
  </si>
  <si>
    <t>Бабаев</t>
  </si>
  <si>
    <t>Омарович</t>
  </si>
  <si>
    <t>Омар</t>
  </si>
  <si>
    <t>Чумичев</t>
  </si>
  <si>
    <t>Игоревич</t>
  </si>
  <si>
    <t>Блинов</t>
  </si>
  <si>
    <t>Евгений</t>
  </si>
  <si>
    <t>Силова</t>
  </si>
  <si>
    <t>Анастасия А</t>
  </si>
  <si>
    <t>Александровна</t>
  </si>
  <si>
    <t>г.Канск</t>
  </si>
  <si>
    <t>МБОУ СОШ №19</t>
  </si>
  <si>
    <t>Окунева</t>
  </si>
  <si>
    <t>Эвелина</t>
  </si>
  <si>
    <t>Турсуков</t>
  </si>
  <si>
    <t>Гавриленко</t>
  </si>
  <si>
    <t>Авдеенко</t>
  </si>
  <si>
    <t>Суворов</t>
  </si>
  <si>
    <t>Анатольевич</t>
  </si>
  <si>
    <t>Пивненко</t>
  </si>
  <si>
    <t>Жеребцова</t>
  </si>
  <si>
    <t>Шаяхметов</t>
  </si>
  <si>
    <t>Богдан</t>
  </si>
  <si>
    <t>Ринатович</t>
  </si>
  <si>
    <t>Еремеев</t>
  </si>
  <si>
    <t>Яковлева</t>
  </si>
  <si>
    <t>Лилия</t>
  </si>
  <si>
    <t>Вячеславовна</t>
  </si>
  <si>
    <t>Торопов</t>
  </si>
  <si>
    <t>Данил</t>
  </si>
  <si>
    <t>Викторович</t>
  </si>
  <si>
    <t>Хилькевич</t>
  </si>
  <si>
    <t>Лобов</t>
  </si>
  <si>
    <t>Владимирович</t>
  </si>
  <si>
    <t>Каврус</t>
  </si>
  <si>
    <t>Варвара</t>
  </si>
  <si>
    <t>МБОУ СОШ №21</t>
  </si>
  <si>
    <t>Ефименко</t>
  </si>
  <si>
    <t>Любовь</t>
  </si>
  <si>
    <t>Шандер</t>
  </si>
  <si>
    <t>Лихтарович</t>
  </si>
  <si>
    <t>Степан</t>
  </si>
  <si>
    <t>Круглов</t>
  </si>
  <si>
    <t>Алексей</t>
  </si>
  <si>
    <t>Нассонова</t>
  </si>
  <si>
    <t>Толкачев</t>
  </si>
  <si>
    <t>Семен</t>
  </si>
  <si>
    <t>Трусков</t>
  </si>
  <si>
    <t>Ниденталь</t>
  </si>
  <si>
    <t>Юлиана</t>
  </si>
  <si>
    <t>Симакова</t>
  </si>
  <si>
    <t>Ярославна</t>
  </si>
  <si>
    <t>Матросова</t>
  </si>
  <si>
    <t>Вахтин</t>
  </si>
  <si>
    <t>Мельников</t>
  </si>
  <si>
    <t>Гуманная</t>
  </si>
  <si>
    <t>Евгения</t>
  </si>
  <si>
    <t>Панова</t>
  </si>
  <si>
    <t>Софья</t>
  </si>
  <si>
    <t>Подлесных</t>
  </si>
  <si>
    <t>Виктория</t>
  </si>
  <si>
    <t>Дыльков</t>
  </si>
  <si>
    <t>Заздравных</t>
  </si>
  <si>
    <t>Кадач</t>
  </si>
  <si>
    <t>Хайнрих</t>
  </si>
  <si>
    <t>Павлович</t>
  </si>
  <si>
    <t>Курмозова</t>
  </si>
  <si>
    <t>Можейко</t>
  </si>
  <si>
    <t>Наумов</t>
  </si>
  <si>
    <t>Владислав</t>
  </si>
  <si>
    <t>Пуряев</t>
  </si>
  <si>
    <t>Александр</t>
  </si>
  <si>
    <t>Орловский</t>
  </si>
  <si>
    <t>КГБОУ КМКК</t>
  </si>
  <si>
    <t>Базанов</t>
  </si>
  <si>
    <t>Лапа</t>
  </si>
  <si>
    <t>Шахотский</t>
  </si>
  <si>
    <t>Бейс</t>
  </si>
  <si>
    <t>Витальевич</t>
  </si>
  <si>
    <t>Прилипко</t>
  </si>
  <si>
    <t>Арсений</t>
  </si>
  <si>
    <t>Говорков</t>
  </si>
  <si>
    <t>Моисеенко</t>
  </si>
  <si>
    <t>Назаренко</t>
  </si>
  <si>
    <t>Андрей</t>
  </si>
  <si>
    <t>Герасименко</t>
  </si>
  <si>
    <t>Фомин</t>
  </si>
  <si>
    <t>Шемелин</t>
  </si>
  <si>
    <t>Михайлов</t>
  </si>
  <si>
    <t>Коротких</t>
  </si>
  <si>
    <t>Англицкий</t>
  </si>
  <si>
    <t>Святослав</t>
  </si>
  <si>
    <t>Золотой</t>
  </si>
  <si>
    <t>Данила</t>
  </si>
  <si>
    <t>КГБОУ КММК</t>
  </si>
  <si>
    <t>Бабков</t>
  </si>
  <si>
    <t>Семендяев</t>
  </si>
  <si>
    <t>Константин</t>
  </si>
  <si>
    <t>Сарницкий</t>
  </si>
  <si>
    <t>Эдуардович</t>
  </si>
  <si>
    <t>Тороп</t>
  </si>
  <si>
    <t>Сергей</t>
  </si>
  <si>
    <t>Белопотапов</t>
  </si>
  <si>
    <t>Никитич</t>
  </si>
  <si>
    <t xml:space="preserve"> Балл II тур (прикладная фк)</t>
  </si>
  <si>
    <t>Дата рождения</t>
  </si>
  <si>
    <t>учитель-наставник</t>
  </si>
  <si>
    <t>дата рождения</t>
  </si>
  <si>
    <t>27.10.209</t>
  </si>
  <si>
    <t>Малюкова Лариса Викторовна</t>
  </si>
  <si>
    <t xml:space="preserve">Богданова </t>
  </si>
  <si>
    <t>Таисия</t>
  </si>
  <si>
    <t>Юдина Татьяна Анатольевна</t>
  </si>
  <si>
    <t>09.08.2009</t>
  </si>
  <si>
    <t>Тугушева Анастасия Вадимовна</t>
  </si>
  <si>
    <t>Змушко Дмитрий Васильевич</t>
  </si>
  <si>
    <t>Сырокваш Людмила Васильева</t>
  </si>
  <si>
    <t>14.07.2009</t>
  </si>
  <si>
    <t>Пивнева Галина Александровна</t>
  </si>
  <si>
    <t xml:space="preserve">Анастасия </t>
  </si>
  <si>
    <t>Нарыжнова Диана Сергеевна</t>
  </si>
  <si>
    <t>Камендова</t>
  </si>
  <si>
    <t>Ольга</t>
  </si>
  <si>
    <t>МБОУ СОШ №15</t>
  </si>
  <si>
    <t>Лисянский Александр Александрович</t>
  </si>
  <si>
    <t>дата родения</t>
  </si>
  <si>
    <t>27.11.2008</t>
  </si>
  <si>
    <t>Маслюкова Лариса Викторовна</t>
  </si>
  <si>
    <t>03.03.2009</t>
  </si>
  <si>
    <t>Колегов Даниил Константинович</t>
  </si>
  <si>
    <t>Сырокваш Людмила Васильевна</t>
  </si>
  <si>
    <t>Степанец Евгений Анатольевич</t>
  </si>
  <si>
    <t>10.03.2009</t>
  </si>
  <si>
    <t>Амишева Екатерина Сергеевна</t>
  </si>
  <si>
    <t>Зверева Ольга Александровна</t>
  </si>
  <si>
    <t>28.05.2007</t>
  </si>
  <si>
    <t>Генов Антон Александрович</t>
  </si>
  <si>
    <t>06.01.2007</t>
  </si>
  <si>
    <t>Гречников Андрей Александрович</t>
  </si>
  <si>
    <t>19.03.2007</t>
  </si>
  <si>
    <t>Макрова</t>
  </si>
  <si>
    <t xml:space="preserve">Елизавета </t>
  </si>
  <si>
    <t>Михайловна</t>
  </si>
  <si>
    <t>Бахотская</t>
  </si>
  <si>
    <t xml:space="preserve">Мария </t>
  </si>
  <si>
    <t>Федоровна</t>
  </si>
  <si>
    <t>Лапинская</t>
  </si>
  <si>
    <t>Анжелика</t>
  </si>
  <si>
    <t>16.09.2006</t>
  </si>
  <si>
    <t>16.08.2006</t>
  </si>
  <si>
    <t>Учитель-наставник</t>
  </si>
  <si>
    <t>Лебедев Дмитрий Александрович</t>
  </si>
  <si>
    <t>Тимошенко Роман Михайлович</t>
  </si>
  <si>
    <t>04.12.2005</t>
  </si>
  <si>
    <t>Казаков Михаил Олегович</t>
  </si>
  <si>
    <t>20.01.2006</t>
  </si>
  <si>
    <t>04.12.2006</t>
  </si>
  <si>
    <t>31.07.2006</t>
  </si>
  <si>
    <t>19.09.2006</t>
  </si>
  <si>
    <t>Анципирович Владимир Сергеевич</t>
  </si>
  <si>
    <t>14.04.2006</t>
  </si>
  <si>
    <t>Маслюкова Лариса Васильевна</t>
  </si>
  <si>
    <t>21.04.2006</t>
  </si>
  <si>
    <t>06.12.2006</t>
  </si>
  <si>
    <t>Краевская Любовь Александровна</t>
  </si>
  <si>
    <t>14.03.2006</t>
  </si>
  <si>
    <t>08.03.2006</t>
  </si>
  <si>
    <t>15.03.2005</t>
  </si>
  <si>
    <t>03.12.2004</t>
  </si>
  <si>
    <t>20.11.2005</t>
  </si>
  <si>
    <t>09.03.2005</t>
  </si>
  <si>
    <t>26.07.2005</t>
  </si>
  <si>
    <t>18.05.2005</t>
  </si>
  <si>
    <t>06.06.2006</t>
  </si>
  <si>
    <t>05.07.2005</t>
  </si>
  <si>
    <t>07.11.2007</t>
  </si>
  <si>
    <t>12.03.2007</t>
  </si>
  <si>
    <t>Елатов Вячеслав Витальевич</t>
  </si>
  <si>
    <t>22.05.208</t>
  </si>
  <si>
    <t>12.09.2008</t>
  </si>
  <si>
    <t>06.10.2008</t>
  </si>
  <si>
    <t>05.04.2008</t>
  </si>
  <si>
    <t>07.20.2008</t>
  </si>
  <si>
    <t>12.08.2008</t>
  </si>
  <si>
    <t>13.02.2008</t>
  </si>
  <si>
    <t>________________________                  \Г.А. Пивнева\</t>
  </si>
  <si>
    <t>Елатов Вячеслав Владимирович</t>
  </si>
  <si>
    <t>Матвеев Владимир Владимирович</t>
  </si>
  <si>
    <t>победитель</t>
  </si>
  <si>
    <t>призер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</si>
</sst>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2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sz val="12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57" applyFont="1" applyAlignment="1">
      <alignment horizontal="right"/>
      <protection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0" xfId="0" applyNumberFormat="1" applyAlignment="1">
      <alignment horizontal="lef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4" fontId="23" fillId="0" borderId="0" xfId="0" applyNumberFormat="1" applyFont="1" applyAlignment="1">
      <alignment/>
    </xf>
    <xf numFmtId="0" fontId="1" fillId="2" borderId="10" xfId="57" applyFont="1" applyFill="1" applyBorder="1" applyAlignment="1">
      <alignment vertical="center" wrapText="1"/>
      <protection/>
    </xf>
    <xf numFmtId="0" fontId="24" fillId="0" borderId="10" xfId="0" applyFont="1" applyBorder="1" applyAlignment="1">
      <alignment/>
    </xf>
    <xf numFmtId="0" fontId="24" fillId="24" borderId="10" xfId="0" applyFont="1" applyFill="1" applyBorder="1" applyAlignment="1">
      <alignment/>
    </xf>
    <xf numFmtId="0" fontId="31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6" fillId="24" borderId="0" xfId="0" applyFont="1" applyFill="1" applyBorder="1" applyAlignment="1">
      <alignment horizontal="right"/>
    </xf>
    <xf numFmtId="0" fontId="26" fillId="24" borderId="0" xfId="0" applyFont="1" applyFill="1" applyBorder="1" applyAlignment="1">
      <alignment/>
    </xf>
    <xf numFmtId="0" fontId="26" fillId="24" borderId="0" xfId="0" applyFont="1" applyFill="1" applyBorder="1" applyAlignment="1">
      <alignment horizontal="left"/>
    </xf>
    <xf numFmtId="0" fontId="26" fillId="0" borderId="0" xfId="0" applyNumberFormat="1" applyFont="1" applyBorder="1" applyAlignment="1">
      <alignment/>
    </xf>
    <xf numFmtId="0" fontId="31" fillId="0" borderId="0" xfId="0" applyFont="1" applyAlignment="1">
      <alignment/>
    </xf>
    <xf numFmtId="0" fontId="0" fillId="0" borderId="10" xfId="0" applyNumberFormat="1" applyBorder="1" applyAlignment="1">
      <alignment/>
    </xf>
    <xf numFmtId="0" fontId="25" fillId="0" borderId="10" xfId="0" applyNumberFormat="1" applyFont="1" applyBorder="1" applyAlignment="1">
      <alignment/>
    </xf>
    <xf numFmtId="0" fontId="25" fillId="0" borderId="10" xfId="0" applyFont="1" applyBorder="1" applyAlignment="1">
      <alignment horizontal="left"/>
    </xf>
    <xf numFmtId="0" fontId="25" fillId="24" borderId="10" xfId="0" applyFont="1" applyFill="1" applyBorder="1" applyAlignment="1">
      <alignment/>
    </xf>
    <xf numFmtId="0" fontId="25" fillId="0" borderId="10" xfId="0" applyFont="1" applyBorder="1" applyAlignment="1">
      <alignment/>
    </xf>
    <xf numFmtId="0" fontId="25" fillId="24" borderId="10" xfId="54" applyFont="1" applyFill="1" applyBorder="1" applyAlignment="1">
      <alignment vertical="center"/>
      <protection/>
    </xf>
    <xf numFmtId="0" fontId="27" fillId="24" borderId="10" xfId="57" applyFont="1" applyFill="1" applyBorder="1" applyAlignment="1">
      <alignment vertical="center" wrapText="1"/>
      <protection/>
    </xf>
    <xf numFmtId="0" fontId="25" fillId="24" borderId="10" xfId="0" applyNumberFormat="1" applyFont="1" applyFill="1" applyBorder="1" applyAlignment="1">
      <alignment/>
    </xf>
    <xf numFmtId="0" fontId="25" fillId="0" borderId="10" xfId="0" applyFont="1" applyBorder="1" applyAlignment="1">
      <alignment vertical="center"/>
    </xf>
    <xf numFmtId="49" fontId="25" fillId="24" borderId="10" xfId="0" applyNumberFormat="1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32" fillId="24" borderId="10" xfId="0" applyFont="1" applyFill="1" applyBorder="1" applyAlignment="1">
      <alignment vertical="center" wrapText="1"/>
    </xf>
    <xf numFmtId="49" fontId="25" fillId="0" borderId="10" xfId="0" applyNumberFormat="1" applyFont="1" applyBorder="1" applyAlignment="1">
      <alignment/>
    </xf>
    <xf numFmtId="0" fontId="25" fillId="0" borderId="10" xfId="0" applyFont="1" applyBorder="1" applyAlignment="1">
      <alignment/>
    </xf>
    <xf numFmtId="0" fontId="23" fillId="0" borderId="0" xfId="0" applyFont="1" applyAlignment="1">
      <alignment horizontal="center"/>
    </xf>
    <xf numFmtId="0" fontId="25" fillId="0" borderId="10" xfId="0" applyFont="1" applyBorder="1" applyAlignment="1">
      <alignment vertical="center" wrapText="1"/>
    </xf>
    <xf numFmtId="0" fontId="24" fillId="24" borderId="0" xfId="0" applyNumberFormat="1" applyFont="1" applyFill="1" applyBorder="1" applyAlignment="1">
      <alignment/>
    </xf>
    <xf numFmtId="0" fontId="1" fillId="2" borderId="10" xfId="57" applyFont="1" applyFill="1" applyBorder="1" applyAlignment="1">
      <alignment horizontal="center" vertical="center" wrapText="1"/>
      <protection/>
    </xf>
    <xf numFmtId="0" fontId="1" fillId="2" borderId="11" xfId="57" applyFont="1" applyFill="1" applyBorder="1" applyAlignment="1">
      <alignment vertical="center"/>
      <protection/>
    </xf>
    <xf numFmtId="0" fontId="1" fillId="2" borderId="11" xfId="57" applyFont="1" applyFill="1" applyBorder="1" applyAlignment="1">
      <alignment vertical="center" wrapText="1"/>
      <protection/>
    </xf>
    <xf numFmtId="0" fontId="1" fillId="2" borderId="11" xfId="57" applyFont="1" applyFill="1" applyBorder="1" applyAlignment="1">
      <alignment horizontal="center" vertical="center" wrapText="1"/>
      <protection/>
    </xf>
    <xf numFmtId="0" fontId="31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0" fontId="27" fillId="24" borderId="0" xfId="57" applyFont="1" applyFill="1" applyBorder="1" applyAlignment="1">
      <alignment vertical="center" wrapText="1"/>
      <protection/>
    </xf>
    <xf numFmtId="0" fontId="32" fillId="0" borderId="10" xfId="0" applyFont="1" applyBorder="1" applyAlignment="1">
      <alignment horizontal="center" vertical="top" wrapText="1"/>
    </xf>
    <xf numFmtId="0" fontId="25" fillId="0" borderId="10" xfId="54" applyFont="1" applyBorder="1" applyAlignment="1">
      <alignment horizontal="left"/>
      <protection/>
    </xf>
    <xf numFmtId="0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 vertical="center" wrapText="1"/>
    </xf>
    <xf numFmtId="49" fontId="25" fillId="24" borderId="0" xfId="0" applyNumberFormat="1" applyFont="1" applyFill="1" applyBorder="1" applyAlignment="1">
      <alignment/>
    </xf>
    <xf numFmtId="0" fontId="25" fillId="24" borderId="0" xfId="0" applyFont="1" applyFill="1" applyBorder="1" applyAlignment="1">
      <alignment/>
    </xf>
    <xf numFmtId="0" fontId="24" fillId="24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0" fontId="25" fillId="0" borderId="10" xfId="54" applyFont="1" applyBorder="1">
      <alignment/>
      <protection/>
    </xf>
    <xf numFmtId="49" fontId="25" fillId="0" borderId="10" xfId="54" applyNumberFormat="1" applyFont="1" applyBorder="1" applyAlignment="1">
      <alignment horizontal="left"/>
      <protection/>
    </xf>
    <xf numFmtId="0" fontId="25" fillId="0" borderId="10" xfId="55" applyFont="1" applyBorder="1" applyAlignment="1">
      <alignment vertical="center" wrapText="1"/>
      <protection/>
    </xf>
    <xf numFmtId="0" fontId="25" fillId="24" borderId="10" xfId="54" applyFont="1" applyFill="1" applyBorder="1" applyAlignment="1">
      <alignment vertical="center"/>
      <protection/>
    </xf>
    <xf numFmtId="0" fontId="25" fillId="24" borderId="10" xfId="55" applyFont="1" applyFill="1" applyBorder="1" applyAlignment="1">
      <alignment/>
      <protection/>
    </xf>
    <xf numFmtId="0" fontId="25" fillId="24" borderId="10" xfId="54" applyFont="1" applyFill="1" applyBorder="1" applyAlignment="1">
      <alignment vertical="center" wrapText="1"/>
      <protection/>
    </xf>
    <xf numFmtId="49" fontId="30" fillId="0" borderId="10" xfId="56" applyNumberFormat="1" applyBorder="1" applyAlignment="1">
      <alignment horizontal="left"/>
      <protection/>
    </xf>
    <xf numFmtId="0" fontId="25" fillId="0" borderId="12" xfId="0" applyFont="1" applyFill="1" applyBorder="1" applyAlignment="1">
      <alignment vertical="center"/>
    </xf>
    <xf numFmtId="0" fontId="25" fillId="24" borderId="12" xfId="0" applyFont="1" applyFill="1" applyBorder="1" applyAlignment="1">
      <alignment/>
    </xf>
    <xf numFmtId="0" fontId="25" fillId="0" borderId="10" xfId="0" applyFont="1" applyBorder="1" applyAlignment="1">
      <alignment horizontal="center"/>
    </xf>
    <xf numFmtId="0" fontId="32" fillId="24" borderId="10" xfId="0" applyFont="1" applyFill="1" applyBorder="1" applyAlignment="1">
      <alignment vertical="center"/>
    </xf>
    <xf numFmtId="0" fontId="25" fillId="24" borderId="10" xfId="0" applyFont="1" applyFill="1" applyBorder="1" applyAlignment="1">
      <alignment horizontal="center"/>
    </xf>
    <xf numFmtId="14" fontId="25" fillId="24" borderId="10" xfId="0" applyNumberFormat="1" applyFont="1" applyFill="1" applyBorder="1" applyAlignment="1">
      <alignment/>
    </xf>
    <xf numFmtId="14" fontId="25" fillId="24" borderId="10" xfId="54" applyNumberFormat="1" applyFont="1" applyFill="1" applyBorder="1" applyAlignment="1">
      <alignment vertical="center"/>
      <protection/>
    </xf>
    <xf numFmtId="14" fontId="25" fillId="0" borderId="10" xfId="0" applyNumberFormat="1" applyFont="1" applyBorder="1" applyAlignment="1">
      <alignment/>
    </xf>
    <xf numFmtId="14" fontId="25" fillId="24" borderId="10" xfId="54" applyNumberFormat="1" applyFont="1" applyFill="1" applyBorder="1" applyAlignment="1">
      <alignment/>
      <protection/>
    </xf>
    <xf numFmtId="0" fontId="25" fillId="24" borderId="10" xfId="54" applyFont="1" applyFill="1" applyBorder="1" applyAlignment="1">
      <alignment/>
      <protection/>
    </xf>
    <xf numFmtId="0" fontId="25" fillId="0" borderId="13" xfId="0" applyFont="1" applyBorder="1" applyAlignment="1">
      <alignment vertical="center" wrapText="1"/>
    </xf>
    <xf numFmtId="0" fontId="25" fillId="0" borderId="14" xfId="0" applyFont="1" applyBorder="1" applyAlignment="1">
      <alignment vertical="center" wrapText="1"/>
    </xf>
    <xf numFmtId="14" fontId="32" fillId="24" borderId="10" xfId="0" applyNumberFormat="1" applyFont="1" applyFill="1" applyBorder="1" applyAlignment="1">
      <alignment vertical="center" wrapText="1"/>
    </xf>
    <xf numFmtId="14" fontId="25" fillId="24" borderId="10" xfId="55" applyNumberFormat="1" applyFont="1" applyFill="1" applyBorder="1" applyAlignment="1">
      <alignment/>
      <protection/>
    </xf>
    <xf numFmtId="14" fontId="32" fillId="24" borderId="10" xfId="0" applyNumberFormat="1" applyFont="1" applyFill="1" applyBorder="1" applyAlignment="1">
      <alignment vertical="center"/>
    </xf>
    <xf numFmtId="14" fontId="0" fillId="0" borderId="0" xfId="0" applyNumberFormat="1" applyAlignment="1">
      <alignment/>
    </xf>
    <xf numFmtId="0" fontId="23" fillId="0" borderId="0" xfId="0" applyFont="1" applyAlignment="1">
      <alignment horizontal="center"/>
    </xf>
    <xf numFmtId="0" fontId="25" fillId="0" borderId="10" xfId="0" applyFont="1" applyFill="1" applyBorder="1" applyAlignment="1">
      <alignment vertical="center" wrapText="1"/>
    </xf>
    <xf numFmtId="0" fontId="25" fillId="0" borderId="12" xfId="0" applyFont="1" applyBorder="1" applyAlignment="1">
      <alignment vertical="center" wrapText="1"/>
    </xf>
    <xf numFmtId="0" fontId="27" fillId="24" borderId="14" xfId="57" applyFont="1" applyFill="1" applyBorder="1" applyAlignment="1">
      <alignment vertical="center" wrapText="1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3;&#1052;&#1054;\&#1086;&#1083;&#1080;&#1084;&#1087;&#1080;&#1072;&#1076;&#1072;\&#1086;&#1083;&#1080;&#1084;&#1087;&#1080;&#1072;&#1076;&#1072;%202018\&#1043;&#1080;&#1084;&#1085;&#1072;&#1079;&#1080;&#1103;%20&#8470;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-7класс Девочки"/>
      <sheetName val="7-8класс Мальчики"/>
      <sheetName val="9-11 класс Юноши"/>
      <sheetName val="5-6 класс Мальчики"/>
      <sheetName val="5-6 класс  Девочки"/>
      <sheetName val="9-11 девоч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zoomScale="90" zoomScaleNormal="90" zoomScalePageLayoutView="0" workbookViewId="0" topLeftCell="A7">
      <selection activeCell="I15" sqref="I15"/>
    </sheetView>
  </sheetViews>
  <sheetFormatPr defaultColWidth="9.00390625" defaultRowHeight="12.75"/>
  <cols>
    <col min="1" max="1" width="5.00390625" style="0" customWidth="1"/>
    <col min="2" max="2" width="18.875" style="0" customWidth="1"/>
    <col min="3" max="3" width="13.50390625" style="0" customWidth="1"/>
    <col min="4" max="5" width="15.50390625" style="0" customWidth="1"/>
    <col min="7" max="7" width="19.50390625" style="0" customWidth="1"/>
    <col min="9" max="9" width="14.00390625" style="0" customWidth="1"/>
    <col min="10" max="10" width="6.00390625" style="0" customWidth="1"/>
    <col min="11" max="11" width="8.00390625" style="0" customWidth="1"/>
    <col min="12" max="12" width="8.25390625" style="0" customWidth="1"/>
    <col min="13" max="13" width="7.875" style="0" customWidth="1"/>
    <col min="14" max="14" width="46.50390625" style="0" customWidth="1"/>
  </cols>
  <sheetData>
    <row r="1" spans="1:11" ht="13.5">
      <c r="A1" s="73" t="s">
        <v>14</v>
      </c>
      <c r="B1" s="73"/>
      <c r="C1" s="73"/>
      <c r="D1" s="73"/>
      <c r="E1" s="73"/>
      <c r="F1" s="73"/>
      <c r="G1" s="73"/>
      <c r="H1" s="73"/>
      <c r="I1" s="73"/>
      <c r="J1" s="73"/>
      <c r="K1" s="32"/>
    </row>
    <row r="2" spans="1:11" ht="13.5">
      <c r="A2" s="73" t="s">
        <v>15</v>
      </c>
      <c r="B2" s="73"/>
      <c r="C2" s="73"/>
      <c r="D2" s="73"/>
      <c r="E2" s="73"/>
      <c r="F2" s="73"/>
      <c r="G2" s="73"/>
      <c r="H2" s="73"/>
      <c r="I2" s="73"/>
      <c r="J2" s="73"/>
      <c r="K2" s="32"/>
    </row>
    <row r="3" spans="1:11" ht="14.25">
      <c r="A3" s="6"/>
      <c r="B3" s="1" t="s">
        <v>6</v>
      </c>
      <c r="C3" s="6" t="s">
        <v>12</v>
      </c>
      <c r="D3" s="6"/>
      <c r="E3" s="6"/>
      <c r="F3" s="6"/>
      <c r="G3" s="6"/>
      <c r="H3" s="6"/>
      <c r="I3" s="6"/>
      <c r="J3" s="6"/>
      <c r="K3" s="6"/>
    </row>
    <row r="4" spans="1:11" ht="14.25">
      <c r="A4" s="6"/>
      <c r="B4" s="1" t="s">
        <v>5</v>
      </c>
      <c r="C4" s="6" t="s">
        <v>28</v>
      </c>
      <c r="D4" s="6"/>
      <c r="E4" s="6"/>
      <c r="F4" s="6"/>
      <c r="G4" s="6"/>
      <c r="H4" s="6"/>
      <c r="I4" s="6"/>
      <c r="J4" s="6"/>
      <c r="K4" s="6"/>
    </row>
    <row r="5" spans="1:11" ht="14.25">
      <c r="A5" s="6"/>
      <c r="B5" s="1" t="s">
        <v>7</v>
      </c>
      <c r="C5" s="7" t="s">
        <v>89</v>
      </c>
      <c r="D5" s="6"/>
      <c r="E5" s="6"/>
      <c r="F5" s="6"/>
      <c r="G5" s="6"/>
      <c r="H5" s="6"/>
      <c r="I5" s="6"/>
      <c r="J5" s="6"/>
      <c r="K5" s="6"/>
    </row>
    <row r="6" spans="1:11" ht="14.25">
      <c r="A6" s="6"/>
      <c r="B6" s="1" t="s">
        <v>10</v>
      </c>
      <c r="C6" s="6" t="s">
        <v>45</v>
      </c>
      <c r="D6" s="6"/>
      <c r="E6" s="6"/>
      <c r="F6" s="6"/>
      <c r="G6" s="6"/>
      <c r="H6" s="6"/>
      <c r="I6" s="6"/>
      <c r="J6" s="6"/>
      <c r="K6" s="6"/>
    </row>
    <row r="7" spans="1:11" ht="14.25">
      <c r="A7" s="6"/>
      <c r="B7" s="1" t="s">
        <v>11</v>
      </c>
      <c r="C7" s="6" t="s">
        <v>46</v>
      </c>
      <c r="D7" s="6"/>
      <c r="E7" s="6"/>
      <c r="F7" s="6"/>
      <c r="G7" s="6"/>
      <c r="H7" s="6"/>
      <c r="I7" s="6"/>
      <c r="J7" s="6"/>
      <c r="K7" s="6"/>
    </row>
    <row r="8" spans="1:14" ht="72" thickBot="1">
      <c r="A8" s="36" t="s">
        <v>8</v>
      </c>
      <c r="B8" s="37" t="s">
        <v>0</v>
      </c>
      <c r="C8" s="37" t="s">
        <v>1</v>
      </c>
      <c r="D8" s="37" t="s">
        <v>2</v>
      </c>
      <c r="E8" s="37" t="s">
        <v>302</v>
      </c>
      <c r="F8" s="37" t="s">
        <v>9</v>
      </c>
      <c r="G8" s="37" t="s">
        <v>13</v>
      </c>
      <c r="H8" s="37" t="s">
        <v>4</v>
      </c>
      <c r="I8" s="37" t="s">
        <v>3</v>
      </c>
      <c r="J8" s="38" t="s">
        <v>44</v>
      </c>
      <c r="K8" s="38" t="s">
        <v>43</v>
      </c>
      <c r="L8" s="38" t="s">
        <v>299</v>
      </c>
      <c r="M8" s="37" t="s">
        <v>27</v>
      </c>
      <c r="N8" s="8" t="s">
        <v>301</v>
      </c>
    </row>
    <row r="9" spans="1:14" ht="15.75" thickBot="1">
      <c r="A9" s="18">
        <v>1</v>
      </c>
      <c r="B9" s="33" t="s">
        <v>232</v>
      </c>
      <c r="C9" s="28" t="s">
        <v>233</v>
      </c>
      <c r="D9" s="28" t="s">
        <v>59</v>
      </c>
      <c r="E9" s="62">
        <v>39847</v>
      </c>
      <c r="F9" s="28" t="s">
        <v>36</v>
      </c>
      <c r="G9" s="33" t="s">
        <v>231</v>
      </c>
      <c r="H9" s="28">
        <v>7</v>
      </c>
      <c r="I9" s="22" t="s">
        <v>383</v>
      </c>
      <c r="J9" s="67">
        <v>3.83</v>
      </c>
      <c r="K9" s="24">
        <v>39.39</v>
      </c>
      <c r="L9" s="22">
        <v>40</v>
      </c>
      <c r="M9" s="22">
        <f>SUM(J9,K9:L9)</f>
        <v>83.22</v>
      </c>
      <c r="N9" s="22" t="s">
        <v>311</v>
      </c>
    </row>
    <row r="10" spans="1:14" ht="31.5" thickBot="1">
      <c r="A10" s="18">
        <v>2</v>
      </c>
      <c r="B10" s="33" t="s">
        <v>305</v>
      </c>
      <c r="C10" s="28" t="s">
        <v>306</v>
      </c>
      <c r="D10" s="28" t="s">
        <v>72</v>
      </c>
      <c r="E10" s="62">
        <v>39928</v>
      </c>
      <c r="F10" s="28" t="s">
        <v>36</v>
      </c>
      <c r="G10" s="33" t="s">
        <v>181</v>
      </c>
      <c r="H10" s="28">
        <v>7</v>
      </c>
      <c r="I10" s="22" t="s">
        <v>384</v>
      </c>
      <c r="J10" s="76">
        <v>4.68</v>
      </c>
      <c r="K10" s="24">
        <v>38.98</v>
      </c>
      <c r="L10" s="22">
        <v>34.01</v>
      </c>
      <c r="M10" s="22">
        <f>SUM(J10,K10:L10)</f>
        <v>77.66999999999999</v>
      </c>
      <c r="N10" s="22" t="s">
        <v>307</v>
      </c>
    </row>
    <row r="11" spans="1:14" ht="31.5" thickBot="1">
      <c r="A11" s="18">
        <v>3</v>
      </c>
      <c r="B11" s="33" t="s">
        <v>106</v>
      </c>
      <c r="C11" s="53" t="s">
        <v>54</v>
      </c>
      <c r="D11" s="53" t="s">
        <v>79</v>
      </c>
      <c r="E11" s="65">
        <v>40000</v>
      </c>
      <c r="F11" s="28" t="s">
        <v>12</v>
      </c>
      <c r="G11" s="42" t="s">
        <v>107</v>
      </c>
      <c r="H11" s="28">
        <v>7</v>
      </c>
      <c r="I11" s="22" t="s">
        <v>384</v>
      </c>
      <c r="J11" s="68">
        <v>2.55</v>
      </c>
      <c r="K11" s="24">
        <v>39.79</v>
      </c>
      <c r="L11" s="22">
        <v>35.14</v>
      </c>
      <c r="M11" s="22">
        <f>SUM(J11,K11:L11)</f>
        <v>77.47999999999999</v>
      </c>
      <c r="N11" s="22" t="s">
        <v>313</v>
      </c>
    </row>
    <row r="12" spans="1:14" ht="31.5" thickBot="1">
      <c r="A12" s="18">
        <v>4</v>
      </c>
      <c r="B12" s="33" t="s">
        <v>207</v>
      </c>
      <c r="C12" s="28" t="s">
        <v>208</v>
      </c>
      <c r="D12" s="28" t="s">
        <v>79</v>
      </c>
      <c r="E12" s="62">
        <v>39889</v>
      </c>
      <c r="F12" s="28" t="s">
        <v>205</v>
      </c>
      <c r="G12" s="26" t="s">
        <v>206</v>
      </c>
      <c r="H12" s="28">
        <v>7</v>
      </c>
      <c r="I12" s="22" t="s">
        <v>384</v>
      </c>
      <c r="J12" s="68">
        <v>3.4</v>
      </c>
      <c r="K12" s="24">
        <v>38.78</v>
      </c>
      <c r="L12" s="22">
        <v>35</v>
      </c>
      <c r="M12" s="22">
        <f>SUM(J12,K12:L12)</f>
        <v>77.18</v>
      </c>
      <c r="N12" s="22" t="s">
        <v>315</v>
      </c>
    </row>
    <row r="13" spans="1:14" ht="31.5" thickBot="1">
      <c r="A13" s="18">
        <v>5</v>
      </c>
      <c r="B13" s="30" t="s">
        <v>110</v>
      </c>
      <c r="C13" s="30" t="s">
        <v>69</v>
      </c>
      <c r="D13" s="31" t="s">
        <v>62</v>
      </c>
      <c r="E13" s="64">
        <v>39906</v>
      </c>
      <c r="F13" s="28" t="s">
        <v>12</v>
      </c>
      <c r="G13" s="42" t="s">
        <v>107</v>
      </c>
      <c r="H13" s="28">
        <v>7</v>
      </c>
      <c r="I13" s="22" t="s">
        <v>384</v>
      </c>
      <c r="J13" s="68">
        <v>2.13</v>
      </c>
      <c r="K13" s="24">
        <v>38.78</v>
      </c>
      <c r="L13" s="22">
        <v>35.63</v>
      </c>
      <c r="M13" s="22">
        <f>SUM(J13,K13:L13)</f>
        <v>76.54</v>
      </c>
      <c r="N13" s="22" t="s">
        <v>313</v>
      </c>
    </row>
    <row r="14" spans="1:14" ht="31.5" thickBot="1">
      <c r="A14" s="18">
        <v>6</v>
      </c>
      <c r="B14" s="33" t="s">
        <v>115</v>
      </c>
      <c r="C14" s="53" t="s">
        <v>116</v>
      </c>
      <c r="D14" s="53" t="s">
        <v>117</v>
      </c>
      <c r="E14" s="66" t="s">
        <v>303</v>
      </c>
      <c r="F14" s="28" t="s">
        <v>118</v>
      </c>
      <c r="G14" s="33" t="s">
        <v>119</v>
      </c>
      <c r="H14" s="28">
        <v>7</v>
      </c>
      <c r="I14" s="22" t="s">
        <v>384</v>
      </c>
      <c r="J14" s="68">
        <v>8.08</v>
      </c>
      <c r="K14" s="24">
        <v>40</v>
      </c>
      <c r="L14" s="22">
        <v>28.4</v>
      </c>
      <c r="M14" s="22">
        <f>SUM(J14,K14:L14)</f>
        <v>76.47999999999999</v>
      </c>
      <c r="N14" s="22" t="s">
        <v>304</v>
      </c>
    </row>
    <row r="15" spans="1:14" ht="15.75" thickBot="1">
      <c r="A15" s="18">
        <v>7</v>
      </c>
      <c r="B15" s="33" t="s">
        <v>229</v>
      </c>
      <c r="C15" s="28" t="s">
        <v>230</v>
      </c>
      <c r="D15" s="28" t="s">
        <v>159</v>
      </c>
      <c r="E15" s="62">
        <v>40206</v>
      </c>
      <c r="F15" s="28" t="s">
        <v>36</v>
      </c>
      <c r="G15" s="33" t="s">
        <v>231</v>
      </c>
      <c r="H15" s="28">
        <v>7</v>
      </c>
      <c r="I15" s="22"/>
      <c r="J15" s="68">
        <v>5.53</v>
      </c>
      <c r="K15" s="24">
        <v>38.58</v>
      </c>
      <c r="L15" s="22">
        <v>31.49</v>
      </c>
      <c r="M15" s="22">
        <f>SUM(J15,K15:L15)</f>
        <v>75.6</v>
      </c>
      <c r="N15" s="22" t="s">
        <v>311</v>
      </c>
    </row>
    <row r="16" spans="1:14" ht="15.75" thickBot="1">
      <c r="A16" s="18">
        <v>8</v>
      </c>
      <c r="B16" s="33" t="s">
        <v>108</v>
      </c>
      <c r="C16" s="27" t="s">
        <v>109</v>
      </c>
      <c r="D16" s="27" t="s">
        <v>62</v>
      </c>
      <c r="E16" s="27" t="s">
        <v>312</v>
      </c>
      <c r="F16" s="28" t="s">
        <v>12</v>
      </c>
      <c r="G16" s="42" t="s">
        <v>107</v>
      </c>
      <c r="H16" s="28">
        <v>7</v>
      </c>
      <c r="I16" s="22"/>
      <c r="J16" s="68">
        <v>4.68</v>
      </c>
      <c r="K16" s="24">
        <v>38.38</v>
      </c>
      <c r="L16" s="22">
        <v>31.65</v>
      </c>
      <c r="M16" s="22">
        <f>SUM(J16,K16:L16)</f>
        <v>74.71000000000001</v>
      </c>
      <c r="N16" s="22" t="s">
        <v>313</v>
      </c>
    </row>
    <row r="17" spans="1:14" ht="15.75" thickBot="1">
      <c r="A17" s="18">
        <v>9</v>
      </c>
      <c r="B17" s="33" t="s">
        <v>86</v>
      </c>
      <c r="C17" s="53" t="s">
        <v>65</v>
      </c>
      <c r="D17" s="53" t="s">
        <v>87</v>
      </c>
      <c r="E17" s="65">
        <v>39971</v>
      </c>
      <c r="F17" s="28" t="s">
        <v>36</v>
      </c>
      <c r="G17" s="33" t="s">
        <v>88</v>
      </c>
      <c r="H17" s="28">
        <v>7</v>
      </c>
      <c r="I17" s="22"/>
      <c r="J17" s="68">
        <v>6.38</v>
      </c>
      <c r="K17" s="24">
        <v>39.59</v>
      </c>
      <c r="L17" s="22">
        <v>28.02</v>
      </c>
      <c r="M17" s="22">
        <f>SUM(J17,K17:L17)</f>
        <v>73.99000000000001</v>
      </c>
      <c r="N17" s="22" t="s">
        <v>310</v>
      </c>
    </row>
    <row r="18" spans="1:14" ht="15.75" thickBot="1">
      <c r="A18" s="18">
        <v>10</v>
      </c>
      <c r="B18" s="33" t="s">
        <v>120</v>
      </c>
      <c r="C18" s="28" t="s">
        <v>121</v>
      </c>
      <c r="D18" s="28" t="s">
        <v>83</v>
      </c>
      <c r="E18" s="62">
        <v>39734</v>
      </c>
      <c r="F18" s="28" t="s">
        <v>118</v>
      </c>
      <c r="G18" s="33" t="s">
        <v>119</v>
      </c>
      <c r="H18" s="28">
        <v>7</v>
      </c>
      <c r="I18" s="22"/>
      <c r="J18" s="67">
        <v>2.55</v>
      </c>
      <c r="K18" s="24">
        <v>39.79</v>
      </c>
      <c r="L18" s="22">
        <v>30.15</v>
      </c>
      <c r="M18" s="22">
        <f>SUM(J18,K18:L18)</f>
        <v>72.49</v>
      </c>
      <c r="N18" s="22" t="s">
        <v>304</v>
      </c>
    </row>
    <row r="19" spans="1:14" ht="15.75" thickBot="1">
      <c r="A19" s="18">
        <v>11</v>
      </c>
      <c r="B19" s="50" t="s">
        <v>170</v>
      </c>
      <c r="C19" s="51" t="s">
        <v>133</v>
      </c>
      <c r="D19" s="51" t="s">
        <v>171</v>
      </c>
      <c r="E19" s="51" t="s">
        <v>308</v>
      </c>
      <c r="F19" s="28" t="s">
        <v>12</v>
      </c>
      <c r="G19" s="43" t="s">
        <v>147</v>
      </c>
      <c r="H19" s="28">
        <v>7</v>
      </c>
      <c r="I19" s="22"/>
      <c r="J19" s="68">
        <v>5.11</v>
      </c>
      <c r="K19" s="24">
        <v>38.98</v>
      </c>
      <c r="L19" s="22">
        <v>28.4</v>
      </c>
      <c r="M19" s="22">
        <f>SUM(J19,K19:L19)</f>
        <v>72.49</v>
      </c>
      <c r="N19" s="22" t="s">
        <v>309</v>
      </c>
    </row>
    <row r="20" spans="1:14" ht="15">
      <c r="A20" s="18">
        <v>12</v>
      </c>
      <c r="B20" s="33" t="s">
        <v>202</v>
      </c>
      <c r="C20" s="53" t="s">
        <v>314</v>
      </c>
      <c r="D20" s="53" t="s">
        <v>204</v>
      </c>
      <c r="E20" s="65">
        <v>39820</v>
      </c>
      <c r="F20" s="28" t="s">
        <v>205</v>
      </c>
      <c r="G20" s="26" t="s">
        <v>206</v>
      </c>
      <c r="H20" s="28">
        <v>7</v>
      </c>
      <c r="I20" s="22"/>
      <c r="J20" s="33">
        <v>4.68</v>
      </c>
      <c r="K20" s="24">
        <v>38.98</v>
      </c>
      <c r="L20" s="22">
        <v>26.49</v>
      </c>
      <c r="M20" s="22">
        <f>SUM(J20,K20:L20)</f>
        <v>70.14999999999999</v>
      </c>
      <c r="N20" s="22" t="s">
        <v>315</v>
      </c>
    </row>
    <row r="21" spans="1:14" ht="15">
      <c r="A21" s="18">
        <v>13</v>
      </c>
      <c r="B21" s="33" t="s">
        <v>316</v>
      </c>
      <c r="C21" s="28" t="s">
        <v>317</v>
      </c>
      <c r="D21" s="28" t="s">
        <v>159</v>
      </c>
      <c r="E21" s="62">
        <v>40005</v>
      </c>
      <c r="F21" s="28" t="s">
        <v>36</v>
      </c>
      <c r="G21" s="33" t="s">
        <v>318</v>
      </c>
      <c r="H21" s="28">
        <v>7</v>
      </c>
      <c r="I21" s="22"/>
      <c r="J21" s="24">
        <v>2.55</v>
      </c>
      <c r="K21" s="24">
        <v>37.77</v>
      </c>
      <c r="L21" s="22">
        <v>29.57</v>
      </c>
      <c r="M21" s="22">
        <f>SUM(J21,K21:L21)</f>
        <v>69.89</v>
      </c>
      <c r="N21" s="22" t="s">
        <v>319</v>
      </c>
    </row>
    <row r="22" spans="1:14" ht="15">
      <c r="A22" s="13"/>
      <c r="B22" s="11"/>
      <c r="C22" s="14"/>
      <c r="D22" s="14"/>
      <c r="E22" s="14"/>
      <c r="F22" s="15"/>
      <c r="G22" s="15"/>
      <c r="H22" s="13"/>
      <c r="I22" s="14"/>
      <c r="J22" s="16"/>
      <c r="K22" s="16"/>
      <c r="L22" s="12"/>
      <c r="M22" s="12"/>
      <c r="N22" s="12"/>
    </row>
    <row r="23" spans="1:8" ht="15">
      <c r="A23" s="5"/>
      <c r="B23" s="5" t="s">
        <v>16</v>
      </c>
      <c r="C23" s="5"/>
      <c r="D23" s="5" t="s">
        <v>17</v>
      </c>
      <c r="E23" s="5"/>
      <c r="F23" s="5"/>
      <c r="G23" s="5" t="s">
        <v>57</v>
      </c>
      <c r="H23" s="5"/>
    </row>
    <row r="24" spans="1:9" ht="15">
      <c r="A24" s="5"/>
      <c r="B24" s="5"/>
      <c r="C24" s="5"/>
      <c r="D24" s="5"/>
      <c r="E24" s="5"/>
      <c r="F24" s="5"/>
      <c r="G24" s="5"/>
      <c r="H24" s="5"/>
      <c r="I24" s="5"/>
    </row>
    <row r="25" spans="1:8" ht="15">
      <c r="A25" s="5"/>
      <c r="B25" s="5" t="s">
        <v>18</v>
      </c>
      <c r="C25" s="5"/>
      <c r="D25" s="5" t="s">
        <v>19</v>
      </c>
      <c r="E25" s="5"/>
      <c r="F25" s="5"/>
      <c r="G25" s="5" t="s">
        <v>31</v>
      </c>
      <c r="H25" s="5"/>
    </row>
    <row r="26" spans="1:9" ht="15">
      <c r="A26" s="5"/>
      <c r="B26" s="5"/>
      <c r="C26" s="5"/>
      <c r="D26" s="5" t="s">
        <v>19</v>
      </c>
      <c r="E26" s="5"/>
      <c r="F26" s="5"/>
      <c r="G26" s="5" t="s">
        <v>32</v>
      </c>
      <c r="H26" s="5"/>
      <c r="I26" s="5"/>
    </row>
    <row r="27" spans="1:8" ht="15">
      <c r="A27" s="5"/>
      <c r="B27" s="5"/>
      <c r="C27" s="5"/>
      <c r="D27" s="5" t="s">
        <v>19</v>
      </c>
      <c r="E27" s="5"/>
      <c r="F27" s="5"/>
      <c r="G27" s="5" t="s">
        <v>33</v>
      </c>
      <c r="H27" s="5"/>
    </row>
    <row r="28" spans="1:9" ht="15">
      <c r="A28" s="5"/>
      <c r="B28" s="5"/>
      <c r="C28" s="5"/>
      <c r="D28" s="5" t="s">
        <v>19</v>
      </c>
      <c r="E28" s="5"/>
      <c r="F28" s="5"/>
      <c r="G28" s="5" t="s">
        <v>40</v>
      </c>
      <c r="H28" s="5"/>
      <c r="I28" s="5"/>
    </row>
    <row r="29" spans="1:8" ht="15">
      <c r="A29" s="5"/>
      <c r="B29" s="5"/>
      <c r="C29" s="5"/>
      <c r="D29" s="5" t="s">
        <v>17</v>
      </c>
      <c r="E29" s="5"/>
      <c r="F29" s="5"/>
      <c r="G29" s="5" t="s">
        <v>58</v>
      </c>
      <c r="H29" s="5"/>
    </row>
    <row r="30" spans="1:8" ht="15">
      <c r="A30" s="5"/>
      <c r="B30" s="5"/>
      <c r="C30" s="5"/>
      <c r="D30" s="5" t="s">
        <v>19</v>
      </c>
      <c r="E30" s="5"/>
      <c r="F30" s="5"/>
      <c r="G30" s="5" t="s">
        <v>34</v>
      </c>
      <c r="H30" s="5"/>
    </row>
    <row r="31" spans="1:8" ht="15">
      <c r="A31" s="5"/>
      <c r="B31" s="5"/>
      <c r="C31" s="5"/>
      <c r="D31" s="5" t="s">
        <v>19</v>
      </c>
      <c r="E31" s="5"/>
      <c r="F31" s="5"/>
      <c r="G31" s="5" t="s">
        <v>84</v>
      </c>
      <c r="H31" s="5"/>
    </row>
    <row r="32" spans="1:9" ht="15">
      <c r="A32" s="5"/>
      <c r="B32" s="5"/>
      <c r="C32" s="5"/>
      <c r="D32" s="5" t="s">
        <v>19</v>
      </c>
      <c r="E32" s="5"/>
      <c r="F32" s="5"/>
      <c r="G32" s="5" t="s">
        <v>35</v>
      </c>
      <c r="H32" s="5"/>
      <c r="I32" s="5"/>
    </row>
    <row r="33" spans="1:8" ht="15">
      <c r="A33" s="5"/>
      <c r="B33" s="5"/>
      <c r="C33" s="5"/>
      <c r="D33" s="5" t="s">
        <v>380</v>
      </c>
      <c r="E33" s="5"/>
      <c r="F33" s="5"/>
      <c r="H33" s="5"/>
    </row>
    <row r="34" spans="1:8" ht="15">
      <c r="A34" s="5"/>
      <c r="B34" s="5"/>
      <c r="C34" s="5"/>
      <c r="D34" s="5"/>
      <c r="E34" s="5"/>
      <c r="F34" s="5"/>
      <c r="G34" s="5"/>
      <c r="H34" s="5"/>
    </row>
    <row r="35" spans="1:6" ht="15">
      <c r="A35" s="5"/>
      <c r="B35" s="5"/>
      <c r="D35" s="5"/>
      <c r="E35" s="5"/>
      <c r="F35" s="5"/>
    </row>
    <row r="36" spans="1:8" ht="15">
      <c r="A36" s="5"/>
      <c r="B36" s="5"/>
      <c r="D36" s="5"/>
      <c r="E36" s="5"/>
      <c r="F36" s="5"/>
      <c r="G36" s="5"/>
      <c r="H36" s="5"/>
    </row>
    <row r="37" spans="4:8" ht="15">
      <c r="D37" s="5"/>
      <c r="E37" s="5"/>
      <c r="F37" s="5"/>
      <c r="G37" s="5"/>
      <c r="H37" s="5"/>
    </row>
    <row r="38" spans="4:8" ht="15">
      <c r="D38" s="5"/>
      <c r="E38" s="5"/>
      <c r="F38" s="5"/>
      <c r="G38" s="5"/>
      <c r="H38" s="5"/>
    </row>
    <row r="39" spans="4:8" ht="15">
      <c r="D39" s="5"/>
      <c r="E39" s="5"/>
      <c r="F39" s="5"/>
      <c r="G39" s="5"/>
      <c r="H39" s="5"/>
    </row>
    <row r="40" spans="3:8" ht="15">
      <c r="C40" s="2"/>
      <c r="D40" s="5"/>
      <c r="E40" s="5"/>
      <c r="F40" s="5"/>
      <c r="G40" s="5"/>
      <c r="H40" s="5"/>
    </row>
    <row r="41" spans="3:8" ht="15">
      <c r="C41" s="2"/>
      <c r="D41" s="5"/>
      <c r="E41" s="5"/>
      <c r="F41" s="5"/>
      <c r="G41" s="5"/>
      <c r="H41" s="5"/>
    </row>
    <row r="42" spans="4:7" ht="15">
      <c r="D42" s="5"/>
      <c r="E42" s="5"/>
      <c r="F42" s="5"/>
      <c r="G42" s="5"/>
    </row>
    <row r="43" spans="4:7" ht="15">
      <c r="D43" s="5"/>
      <c r="E43" s="5"/>
      <c r="F43" s="5"/>
      <c r="G43" s="5"/>
    </row>
  </sheetData>
  <sheetProtection/>
  <mergeCells count="2">
    <mergeCell ref="A1:J1"/>
    <mergeCell ref="A2:J2"/>
  </mergeCells>
  <dataValidations count="5">
    <dataValidation type="list" allowBlank="1" showInputMessage="1" showErrorMessage="1" sqref="C3">
      <formula1>region</formula1>
    </dataValidation>
    <dataValidation type="list" allowBlank="1" showInputMessage="1" showErrorMessage="1" sqref="C4">
      <formula1>discipline</formula1>
    </dataValidation>
    <dataValidation type="list" allowBlank="1" showInputMessage="1" showErrorMessage="1" sqref="I9:I21">
      <formula1>type</formula1>
    </dataValidation>
    <dataValidation type="list" allowBlank="1" showInputMessage="1" showErrorMessage="1" sqref="H9:H22">
      <formula1>t_class</formula1>
    </dataValidation>
    <dataValidation type="list" allowBlank="1" showInputMessage="1" showErrorMessage="1" sqref="F9:F22">
      <formula1>municipal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PageLayoutView="0" workbookViewId="0" topLeftCell="A6">
      <selection activeCell="I15" sqref="I15"/>
    </sheetView>
  </sheetViews>
  <sheetFormatPr defaultColWidth="9.00390625" defaultRowHeight="12.75"/>
  <cols>
    <col min="1" max="1" width="4.50390625" style="0" customWidth="1"/>
    <col min="2" max="2" width="16.00390625" style="0" customWidth="1"/>
    <col min="3" max="3" width="13.625" style="0" customWidth="1"/>
    <col min="4" max="4" width="18.50390625" style="0" customWidth="1"/>
    <col min="5" max="5" width="14.125" style="0" customWidth="1"/>
    <col min="7" max="7" width="28.50390625" style="0" customWidth="1"/>
    <col min="14" max="14" width="37.125" style="0" customWidth="1"/>
  </cols>
  <sheetData>
    <row r="1" spans="1:14" ht="13.5">
      <c r="A1" s="73" t="s">
        <v>14</v>
      </c>
      <c r="B1" s="73"/>
      <c r="C1" s="73"/>
      <c r="D1" s="73"/>
      <c r="E1" s="73"/>
      <c r="F1" s="73"/>
      <c r="G1" s="73"/>
      <c r="H1" s="73"/>
      <c r="I1" s="73"/>
      <c r="J1" s="73"/>
      <c r="K1" s="32"/>
      <c r="L1" s="40"/>
      <c r="M1" s="40"/>
      <c r="N1" s="40"/>
    </row>
    <row r="2" spans="1:14" ht="13.5">
      <c r="A2" s="73" t="s">
        <v>15</v>
      </c>
      <c r="B2" s="73"/>
      <c r="C2" s="73"/>
      <c r="D2" s="73"/>
      <c r="E2" s="73"/>
      <c r="F2" s="73"/>
      <c r="G2" s="73"/>
      <c r="H2" s="73"/>
      <c r="I2" s="73"/>
      <c r="J2" s="73"/>
      <c r="K2" s="32"/>
      <c r="L2" s="40"/>
      <c r="M2" s="40"/>
      <c r="N2" s="40"/>
    </row>
    <row r="3" spans="1:14" ht="14.25">
      <c r="A3" s="6"/>
      <c r="B3" s="1" t="s">
        <v>6</v>
      </c>
      <c r="C3" s="6" t="s">
        <v>12</v>
      </c>
      <c r="D3" s="6"/>
      <c r="E3" s="6"/>
      <c r="F3" s="6"/>
      <c r="G3" s="6"/>
      <c r="H3" s="6"/>
      <c r="I3" s="6"/>
      <c r="J3" s="6"/>
      <c r="K3" s="6"/>
      <c r="L3" s="40"/>
      <c r="M3" s="40"/>
      <c r="N3" s="40"/>
    </row>
    <row r="4" spans="1:14" ht="14.25">
      <c r="A4" s="6"/>
      <c r="B4" s="1" t="s">
        <v>5</v>
      </c>
      <c r="C4" s="6" t="s">
        <v>28</v>
      </c>
      <c r="D4" s="6"/>
      <c r="E4" s="6"/>
      <c r="F4" s="6"/>
      <c r="G4" s="6"/>
      <c r="H4" s="6"/>
      <c r="I4" s="6"/>
      <c r="J4" s="6"/>
      <c r="K4" s="6"/>
      <c r="L4" s="40"/>
      <c r="M4" s="40"/>
      <c r="N4" s="40"/>
    </row>
    <row r="5" spans="1:14" ht="14.25">
      <c r="A5" s="6"/>
      <c r="B5" s="1" t="s">
        <v>7</v>
      </c>
      <c r="C5" s="7" t="s">
        <v>89</v>
      </c>
      <c r="D5" s="6"/>
      <c r="E5" s="6"/>
      <c r="F5" s="6"/>
      <c r="G5" s="6"/>
      <c r="H5" s="6"/>
      <c r="I5" s="6"/>
      <c r="J5" s="6"/>
      <c r="K5" s="6"/>
      <c r="L5" s="40"/>
      <c r="M5" s="40"/>
      <c r="N5" s="40"/>
    </row>
    <row r="6" spans="1:14" ht="14.25">
      <c r="A6" s="6"/>
      <c r="B6" s="1" t="s">
        <v>10</v>
      </c>
      <c r="C6" s="6" t="s">
        <v>49</v>
      </c>
      <c r="D6" s="6"/>
      <c r="E6" s="6"/>
      <c r="F6" s="6"/>
      <c r="G6" s="6"/>
      <c r="H6" s="6"/>
      <c r="I6" s="6"/>
      <c r="J6" s="6"/>
      <c r="K6" s="6"/>
      <c r="L6" s="40"/>
      <c r="M6" s="40"/>
      <c r="N6" s="40"/>
    </row>
    <row r="7" spans="1:14" ht="14.25">
      <c r="A7" s="6"/>
      <c r="B7" s="1" t="s">
        <v>11</v>
      </c>
      <c r="C7" s="6" t="s">
        <v>46</v>
      </c>
      <c r="D7" s="6"/>
      <c r="E7" s="6"/>
      <c r="F7" s="6"/>
      <c r="G7" s="6"/>
      <c r="H7" s="6"/>
      <c r="I7" s="6"/>
      <c r="J7" s="6"/>
      <c r="K7" s="6"/>
      <c r="L7" s="40"/>
      <c r="M7" s="40"/>
      <c r="N7" s="40"/>
    </row>
    <row r="8" spans="1:14" ht="57">
      <c r="A8" s="36" t="s">
        <v>8</v>
      </c>
      <c r="B8" s="37" t="s">
        <v>0</v>
      </c>
      <c r="C8" s="37" t="s">
        <v>1</v>
      </c>
      <c r="D8" s="37" t="s">
        <v>2</v>
      </c>
      <c r="E8" s="37" t="s">
        <v>300</v>
      </c>
      <c r="F8" s="37" t="s">
        <v>9</v>
      </c>
      <c r="G8" s="37" t="s">
        <v>13</v>
      </c>
      <c r="H8" s="37" t="s">
        <v>4</v>
      </c>
      <c r="I8" s="37" t="s">
        <v>3</v>
      </c>
      <c r="J8" s="38" t="s">
        <v>44</v>
      </c>
      <c r="K8" s="38" t="s">
        <v>43</v>
      </c>
      <c r="L8" s="35" t="s">
        <v>299</v>
      </c>
      <c r="M8" s="8" t="s">
        <v>27</v>
      </c>
      <c r="N8" s="8" t="s">
        <v>301</v>
      </c>
    </row>
    <row r="9" spans="1:14" ht="15">
      <c r="A9" s="19">
        <v>1</v>
      </c>
      <c r="B9" s="33" t="s">
        <v>295</v>
      </c>
      <c r="C9" s="27" t="s">
        <v>296</v>
      </c>
      <c r="D9" s="27" t="s">
        <v>213</v>
      </c>
      <c r="E9" s="27" t="s">
        <v>367</v>
      </c>
      <c r="F9" s="28" t="s">
        <v>36</v>
      </c>
      <c r="G9" s="33" t="s">
        <v>289</v>
      </c>
      <c r="H9" s="28">
        <v>11</v>
      </c>
      <c r="I9" s="10" t="s">
        <v>383</v>
      </c>
      <c r="J9" s="33">
        <v>6.37</v>
      </c>
      <c r="K9" s="33">
        <v>37.58</v>
      </c>
      <c r="L9" s="9">
        <v>40</v>
      </c>
      <c r="M9" s="9">
        <f>SUM(J9,K9:L9)</f>
        <v>83.94999999999999</v>
      </c>
      <c r="N9" s="9" t="s">
        <v>324</v>
      </c>
    </row>
    <row r="10" spans="1:14" ht="15">
      <c r="A10" s="19">
        <v>2</v>
      </c>
      <c r="B10" s="31" t="s">
        <v>263</v>
      </c>
      <c r="C10" s="53" t="s">
        <v>264</v>
      </c>
      <c r="D10" s="53" t="s">
        <v>22</v>
      </c>
      <c r="E10" s="63">
        <v>38391</v>
      </c>
      <c r="F10" s="28" t="s">
        <v>36</v>
      </c>
      <c r="G10" s="28" t="s">
        <v>231</v>
      </c>
      <c r="H10" s="28">
        <v>11</v>
      </c>
      <c r="I10" s="10" t="s">
        <v>384</v>
      </c>
      <c r="J10" s="33">
        <v>3.41</v>
      </c>
      <c r="K10" s="33">
        <v>39.39</v>
      </c>
      <c r="L10" s="9">
        <v>37.68</v>
      </c>
      <c r="M10" s="9">
        <f>SUM(J10,K10:L10)</f>
        <v>80.47999999999999</v>
      </c>
      <c r="N10" s="9" t="s">
        <v>329</v>
      </c>
    </row>
    <row r="11" spans="1:14" ht="15">
      <c r="A11" s="19">
        <v>3</v>
      </c>
      <c r="B11" s="33" t="s">
        <v>293</v>
      </c>
      <c r="C11" s="27" t="s">
        <v>264</v>
      </c>
      <c r="D11" s="27" t="s">
        <v>294</v>
      </c>
      <c r="E11" s="27" t="s">
        <v>368</v>
      </c>
      <c r="F11" s="28" t="s">
        <v>36</v>
      </c>
      <c r="G11" s="33" t="s">
        <v>289</v>
      </c>
      <c r="H11" s="28">
        <v>11</v>
      </c>
      <c r="I11" s="10" t="s">
        <v>384</v>
      </c>
      <c r="J11" s="33">
        <v>6.66</v>
      </c>
      <c r="K11" s="33">
        <v>38.99</v>
      </c>
      <c r="L11" s="9">
        <v>34.48</v>
      </c>
      <c r="M11" s="9">
        <f>SUM(J11,K11:L11)</f>
        <v>80.13</v>
      </c>
      <c r="N11" s="9" t="s">
        <v>324</v>
      </c>
    </row>
    <row r="12" spans="1:14" ht="15">
      <c r="A12" s="19">
        <v>4</v>
      </c>
      <c r="B12" s="33" t="s">
        <v>297</v>
      </c>
      <c r="C12" s="27" t="s">
        <v>266</v>
      </c>
      <c r="D12" s="27" t="s">
        <v>298</v>
      </c>
      <c r="E12" s="27" t="s">
        <v>366</v>
      </c>
      <c r="F12" s="28" t="s">
        <v>36</v>
      </c>
      <c r="G12" s="33" t="s">
        <v>289</v>
      </c>
      <c r="H12" s="28">
        <v>11</v>
      </c>
      <c r="I12" s="10" t="s">
        <v>384</v>
      </c>
      <c r="J12" s="33">
        <v>8.59</v>
      </c>
      <c r="K12" s="33">
        <v>38.79</v>
      </c>
      <c r="L12" s="9">
        <v>31.58</v>
      </c>
      <c r="M12" s="9">
        <f>SUM(J12,K12:L12)</f>
        <v>78.96</v>
      </c>
      <c r="N12" s="9" t="s">
        <v>324</v>
      </c>
    </row>
    <row r="13" spans="1:14" ht="15">
      <c r="A13" s="19">
        <v>5</v>
      </c>
      <c r="B13" s="33" t="s">
        <v>75</v>
      </c>
      <c r="C13" s="28" t="s">
        <v>76</v>
      </c>
      <c r="D13" s="28" t="s">
        <v>22</v>
      </c>
      <c r="E13" s="62">
        <v>38392</v>
      </c>
      <c r="F13" s="28" t="s">
        <v>36</v>
      </c>
      <c r="G13" s="33" t="s">
        <v>95</v>
      </c>
      <c r="H13" s="28">
        <v>11</v>
      </c>
      <c r="I13" s="10" t="s">
        <v>384</v>
      </c>
      <c r="J13" s="33">
        <v>5.32</v>
      </c>
      <c r="K13" s="33">
        <v>38.39</v>
      </c>
      <c r="L13" s="9">
        <v>34.02</v>
      </c>
      <c r="M13" s="9">
        <f>SUM(J13,K13:L13)</f>
        <v>77.73</v>
      </c>
      <c r="N13" s="9" t="s">
        <v>326</v>
      </c>
    </row>
    <row r="14" spans="1:14" ht="15">
      <c r="A14" s="19">
        <v>6</v>
      </c>
      <c r="B14" s="33" t="s">
        <v>291</v>
      </c>
      <c r="C14" s="27" t="s">
        <v>292</v>
      </c>
      <c r="D14" s="27" t="s">
        <v>199</v>
      </c>
      <c r="E14" s="27" t="s">
        <v>362</v>
      </c>
      <c r="F14" s="28" t="s">
        <v>36</v>
      </c>
      <c r="G14" s="33" t="s">
        <v>289</v>
      </c>
      <c r="H14" s="28">
        <v>11</v>
      </c>
      <c r="I14" s="10" t="s">
        <v>384</v>
      </c>
      <c r="J14" s="33">
        <v>5.96</v>
      </c>
      <c r="K14" s="33">
        <v>38.99</v>
      </c>
      <c r="L14" s="9">
        <v>31.81</v>
      </c>
      <c r="M14" s="9">
        <f>SUM(J14,K14:L14)</f>
        <v>76.76</v>
      </c>
      <c r="N14" s="9" t="s">
        <v>324</v>
      </c>
    </row>
    <row r="15" spans="1:14" ht="15">
      <c r="A15" s="19">
        <v>7</v>
      </c>
      <c r="B15" s="33" t="s">
        <v>105</v>
      </c>
      <c r="C15" s="27" t="s">
        <v>37</v>
      </c>
      <c r="D15" s="27" t="s">
        <v>25</v>
      </c>
      <c r="E15" s="27" t="s">
        <v>361</v>
      </c>
      <c r="F15" s="28" t="s">
        <v>36</v>
      </c>
      <c r="G15" s="75" t="s">
        <v>95</v>
      </c>
      <c r="H15" s="28">
        <v>11</v>
      </c>
      <c r="I15" s="10"/>
      <c r="J15" s="33">
        <v>7.45</v>
      </c>
      <c r="K15" s="33">
        <v>38.59</v>
      </c>
      <c r="L15" s="9">
        <v>28.17</v>
      </c>
      <c r="M15" s="9">
        <f>SUM(J15,K15:L15)</f>
        <v>74.21000000000001</v>
      </c>
      <c r="N15" s="9" t="s">
        <v>326</v>
      </c>
    </row>
    <row r="16" spans="1:14" ht="15">
      <c r="A16" s="19">
        <v>8</v>
      </c>
      <c r="B16" s="33" t="s">
        <v>80</v>
      </c>
      <c r="C16" s="53" t="s">
        <v>81</v>
      </c>
      <c r="D16" s="53" t="s">
        <v>24</v>
      </c>
      <c r="E16" s="63">
        <v>38471</v>
      </c>
      <c r="F16" s="28" t="s">
        <v>36</v>
      </c>
      <c r="G16" s="33" t="s">
        <v>95</v>
      </c>
      <c r="H16" s="28">
        <v>11</v>
      </c>
      <c r="I16" s="10"/>
      <c r="J16" s="33">
        <v>8.51</v>
      </c>
      <c r="K16" s="33">
        <v>39.39</v>
      </c>
      <c r="L16" s="9">
        <v>25.48</v>
      </c>
      <c r="M16" s="9">
        <f>SUM(J16,K16:L16)</f>
        <v>73.38</v>
      </c>
      <c r="N16" s="9" t="s">
        <v>326</v>
      </c>
    </row>
    <row r="17" spans="1:14" ht="15">
      <c r="A17" s="19">
        <v>9</v>
      </c>
      <c r="B17" s="33" t="s">
        <v>227</v>
      </c>
      <c r="C17" s="29" t="s">
        <v>23</v>
      </c>
      <c r="D17" s="60" t="s">
        <v>228</v>
      </c>
      <c r="E17" s="71">
        <v>38263</v>
      </c>
      <c r="F17" s="28" t="s">
        <v>205</v>
      </c>
      <c r="G17" s="26" t="s">
        <v>206</v>
      </c>
      <c r="H17" s="61">
        <v>11</v>
      </c>
      <c r="I17" s="10"/>
      <c r="J17" s="33">
        <v>7.45</v>
      </c>
      <c r="K17" s="33">
        <v>33.36</v>
      </c>
      <c r="L17" s="9">
        <v>31.71</v>
      </c>
      <c r="M17" s="9">
        <f>SUM(J17,K17:L17)</f>
        <v>72.52000000000001</v>
      </c>
      <c r="N17" s="9" t="s">
        <v>331</v>
      </c>
    </row>
    <row r="18" spans="1:14" ht="15">
      <c r="A18" s="19">
        <v>10</v>
      </c>
      <c r="B18" s="30" t="s">
        <v>144</v>
      </c>
      <c r="C18" s="30" t="s">
        <v>145</v>
      </c>
      <c r="D18" s="31" t="s">
        <v>24</v>
      </c>
      <c r="E18" s="64">
        <v>38351</v>
      </c>
      <c r="F18" s="28" t="s">
        <v>12</v>
      </c>
      <c r="G18" s="33" t="s">
        <v>147</v>
      </c>
      <c r="H18" s="31">
        <v>11</v>
      </c>
      <c r="I18" s="10"/>
      <c r="J18" s="33">
        <v>4.68</v>
      </c>
      <c r="K18" s="33">
        <v>38.79</v>
      </c>
      <c r="L18" s="9">
        <v>28.34</v>
      </c>
      <c r="M18" s="9">
        <f>SUM(J18,K18:L18)</f>
        <v>71.81</v>
      </c>
      <c r="N18" s="9" t="s">
        <v>328</v>
      </c>
    </row>
    <row r="19" spans="1:14" ht="17.25" customHeight="1">
      <c r="A19" s="19">
        <v>11</v>
      </c>
      <c r="B19" s="33" t="s">
        <v>290</v>
      </c>
      <c r="C19" s="29" t="s">
        <v>155</v>
      </c>
      <c r="D19" s="29" t="s">
        <v>192</v>
      </c>
      <c r="E19" s="69">
        <v>38526</v>
      </c>
      <c r="F19" s="28" t="s">
        <v>36</v>
      </c>
      <c r="G19" s="33" t="s">
        <v>289</v>
      </c>
      <c r="H19" s="28">
        <v>11</v>
      </c>
      <c r="I19" s="10"/>
      <c r="J19" s="33">
        <v>10.21</v>
      </c>
      <c r="K19" s="33">
        <v>38.79</v>
      </c>
      <c r="L19" s="9">
        <v>22.01</v>
      </c>
      <c r="M19" s="9">
        <f>SUM(J19,K19:L19)</f>
        <v>71.01</v>
      </c>
      <c r="N19" s="9" t="s">
        <v>324</v>
      </c>
    </row>
    <row r="20" spans="1:14" ht="15">
      <c r="A20" s="19">
        <v>12</v>
      </c>
      <c r="B20" s="30" t="s">
        <v>287</v>
      </c>
      <c r="C20" s="30" t="s">
        <v>288</v>
      </c>
      <c r="D20" s="31" t="s">
        <v>24</v>
      </c>
      <c r="E20" s="64">
        <v>38486</v>
      </c>
      <c r="F20" s="28" t="s">
        <v>36</v>
      </c>
      <c r="G20" s="28" t="s">
        <v>289</v>
      </c>
      <c r="H20" s="31">
        <v>11</v>
      </c>
      <c r="I20" s="10"/>
      <c r="J20" s="33">
        <v>7.28</v>
      </c>
      <c r="K20" s="33">
        <v>35.77</v>
      </c>
      <c r="L20" s="9">
        <v>24.87</v>
      </c>
      <c r="M20" s="9">
        <f>SUM(J20,K20:L20)</f>
        <v>67.92</v>
      </c>
      <c r="N20" s="9" t="s">
        <v>324</v>
      </c>
    </row>
    <row r="21" spans="1:14" ht="19.5" customHeight="1">
      <c r="A21" s="19">
        <v>13</v>
      </c>
      <c r="B21" s="30" t="s">
        <v>265</v>
      </c>
      <c r="C21" s="31" t="s">
        <v>266</v>
      </c>
      <c r="D21" s="31" t="s">
        <v>260</v>
      </c>
      <c r="E21" s="64">
        <v>38378</v>
      </c>
      <c r="F21" s="28" t="s">
        <v>36</v>
      </c>
      <c r="G21" s="33" t="s">
        <v>231</v>
      </c>
      <c r="H21" s="31">
        <v>11</v>
      </c>
      <c r="I21" s="10"/>
      <c r="J21" s="33">
        <v>1.48</v>
      </c>
      <c r="K21" s="33">
        <v>38.99</v>
      </c>
      <c r="L21" s="9">
        <v>22.97</v>
      </c>
      <c r="M21" s="9">
        <f>SUM(J21,K21:L21)</f>
        <v>63.44</v>
      </c>
      <c r="N21" s="9" t="s">
        <v>329</v>
      </c>
    </row>
    <row r="22" spans="1:14" ht="19.5" customHeight="1">
      <c r="A22" s="19">
        <v>14</v>
      </c>
      <c r="B22" s="33" t="s">
        <v>200</v>
      </c>
      <c r="C22" s="28" t="s">
        <v>201</v>
      </c>
      <c r="D22" s="27" t="s">
        <v>151</v>
      </c>
      <c r="E22" s="27" t="s">
        <v>369</v>
      </c>
      <c r="F22" s="28" t="s">
        <v>36</v>
      </c>
      <c r="G22" s="74" t="s">
        <v>181</v>
      </c>
      <c r="H22" s="28">
        <v>11</v>
      </c>
      <c r="I22" s="10"/>
      <c r="J22" s="33">
        <v>1.78</v>
      </c>
      <c r="K22" s="33">
        <v>40</v>
      </c>
      <c r="L22" s="9">
        <v>16.8</v>
      </c>
      <c r="M22" s="9">
        <f>SUM(J22,K22:L22)</f>
        <v>58.58</v>
      </c>
      <c r="N22" s="9" t="s">
        <v>307</v>
      </c>
    </row>
    <row r="23" spans="1:14" ht="15">
      <c r="A23" s="19">
        <v>15</v>
      </c>
      <c r="B23" s="33" t="s">
        <v>143</v>
      </c>
      <c r="C23" s="53" t="s">
        <v>114</v>
      </c>
      <c r="D23" s="53" t="s">
        <v>22</v>
      </c>
      <c r="E23" s="63">
        <v>38530</v>
      </c>
      <c r="F23" s="28" t="s">
        <v>36</v>
      </c>
      <c r="G23" s="33" t="s">
        <v>137</v>
      </c>
      <c r="H23" s="28">
        <v>11</v>
      </c>
      <c r="I23" s="10"/>
      <c r="J23" s="33">
        <v>2.55</v>
      </c>
      <c r="K23" s="33">
        <v>33.16</v>
      </c>
      <c r="L23" s="9">
        <v>18.79</v>
      </c>
      <c r="M23" s="9">
        <f>SUM(J23,K23:L23)</f>
        <v>54.49999999999999</v>
      </c>
      <c r="N23" s="9" t="s">
        <v>349</v>
      </c>
    </row>
    <row r="24" spans="1:14" ht="15">
      <c r="A24" s="19">
        <v>16</v>
      </c>
      <c r="B24" s="30" t="s">
        <v>142</v>
      </c>
      <c r="C24" s="30" t="s">
        <v>23</v>
      </c>
      <c r="D24" s="31" t="s">
        <v>20</v>
      </c>
      <c r="E24" s="64">
        <v>38933</v>
      </c>
      <c r="F24" s="28" t="s">
        <v>36</v>
      </c>
      <c r="G24" s="31" t="s">
        <v>137</v>
      </c>
      <c r="H24" s="31">
        <v>11</v>
      </c>
      <c r="I24" s="10"/>
      <c r="J24" s="33">
        <v>1.49</v>
      </c>
      <c r="K24" s="33">
        <v>0</v>
      </c>
      <c r="L24" s="9">
        <v>15.91</v>
      </c>
      <c r="M24" s="9">
        <f>SUM(J24,K24:L24)</f>
        <v>17.4</v>
      </c>
      <c r="N24" s="9" t="s">
        <v>349</v>
      </c>
    </row>
    <row r="25" spans="1:14" ht="15">
      <c r="A25" s="5"/>
      <c r="B25" s="17"/>
      <c r="C25" s="5"/>
      <c r="D25" s="5"/>
      <c r="E25" s="5"/>
      <c r="F25" s="5"/>
      <c r="G25" s="5"/>
      <c r="H25" s="5"/>
      <c r="I25" s="5"/>
      <c r="J25" s="34"/>
      <c r="K25" s="34"/>
      <c r="L25" s="40"/>
      <c r="M25" s="40"/>
      <c r="N25" s="40"/>
    </row>
    <row r="26" spans="1:14" ht="15">
      <c r="A26" s="5"/>
      <c r="B26" s="5" t="s">
        <v>16</v>
      </c>
      <c r="C26" s="5"/>
      <c r="D26" s="5" t="s">
        <v>17</v>
      </c>
      <c r="E26" s="5"/>
      <c r="F26" s="5"/>
      <c r="G26" s="5" t="s">
        <v>57</v>
      </c>
      <c r="H26" s="5"/>
      <c r="I26" s="5"/>
      <c r="J26" s="40"/>
      <c r="K26" s="40"/>
      <c r="L26" s="40"/>
      <c r="M26" s="40"/>
      <c r="N26" s="40"/>
    </row>
    <row r="27" spans="1:14" ht="15">
      <c r="A27" s="5"/>
      <c r="B27" s="5"/>
      <c r="C27" s="5"/>
      <c r="D27" s="5"/>
      <c r="E27" s="5"/>
      <c r="F27" s="5"/>
      <c r="G27" s="5"/>
      <c r="H27" s="5"/>
      <c r="I27" s="5"/>
      <c r="J27" s="40"/>
      <c r="K27" s="40"/>
      <c r="L27" s="40"/>
      <c r="M27" s="40"/>
      <c r="N27" s="40"/>
    </row>
    <row r="28" spans="1:14" ht="15">
      <c r="A28" s="5"/>
      <c r="B28" s="5" t="s">
        <v>18</v>
      </c>
      <c r="C28" s="5"/>
      <c r="D28" s="5" t="s">
        <v>19</v>
      </c>
      <c r="E28" s="5"/>
      <c r="F28" s="5"/>
      <c r="G28" s="5" t="s">
        <v>31</v>
      </c>
      <c r="H28" s="5"/>
      <c r="I28" s="5"/>
      <c r="J28" s="40"/>
      <c r="K28" s="40"/>
      <c r="L28" s="40"/>
      <c r="M28" s="40"/>
      <c r="N28" s="40"/>
    </row>
    <row r="29" spans="1:14" ht="15">
      <c r="A29" s="5"/>
      <c r="B29" s="5"/>
      <c r="C29" s="5"/>
      <c r="D29" s="5" t="s">
        <v>19</v>
      </c>
      <c r="E29" s="5"/>
      <c r="F29" s="5"/>
      <c r="G29" s="5" t="s">
        <v>32</v>
      </c>
      <c r="H29" s="5"/>
      <c r="I29" s="40"/>
      <c r="J29" s="40"/>
      <c r="K29" s="40"/>
      <c r="L29" s="40"/>
      <c r="M29" s="40"/>
      <c r="N29" s="40"/>
    </row>
    <row r="30" spans="1:14" ht="15">
      <c r="A30" s="5"/>
      <c r="B30" s="5"/>
      <c r="C30" s="5"/>
      <c r="D30" s="5" t="s">
        <v>19</v>
      </c>
      <c r="E30" s="5"/>
      <c r="F30" s="5"/>
      <c r="G30" s="5" t="s">
        <v>33</v>
      </c>
      <c r="H30" s="5"/>
      <c r="I30" s="5"/>
      <c r="J30" s="40"/>
      <c r="K30" s="40"/>
      <c r="L30" s="40"/>
      <c r="M30" s="40"/>
      <c r="N30" s="40"/>
    </row>
    <row r="31" spans="1:14" ht="15">
      <c r="A31" s="5"/>
      <c r="B31" s="5"/>
      <c r="C31" s="5"/>
      <c r="D31" s="5" t="s">
        <v>19</v>
      </c>
      <c r="E31" s="5"/>
      <c r="F31" s="5"/>
      <c r="G31" s="5" t="s">
        <v>40</v>
      </c>
      <c r="H31" s="5"/>
      <c r="I31" s="40"/>
      <c r="J31" s="40"/>
      <c r="K31" s="40"/>
      <c r="L31" s="40"/>
      <c r="M31" s="40"/>
      <c r="N31" s="40"/>
    </row>
    <row r="32" spans="1:14" ht="15">
      <c r="A32" s="5"/>
      <c r="B32" s="5"/>
      <c r="C32" s="5"/>
      <c r="D32" s="5" t="s">
        <v>17</v>
      </c>
      <c r="E32" s="5"/>
      <c r="F32" s="5"/>
      <c r="G32" s="5" t="s">
        <v>58</v>
      </c>
      <c r="H32" s="5"/>
      <c r="I32" s="5"/>
      <c r="J32" s="40"/>
      <c r="K32" s="40"/>
      <c r="L32" s="40"/>
      <c r="M32" s="40"/>
      <c r="N32" s="40"/>
    </row>
    <row r="33" spans="1:14" ht="15">
      <c r="A33" s="5"/>
      <c r="B33" s="5"/>
      <c r="C33" s="5"/>
      <c r="D33" s="5" t="s">
        <v>19</v>
      </c>
      <c r="E33" s="5"/>
      <c r="F33" s="5"/>
      <c r="G33" s="5" t="s">
        <v>35</v>
      </c>
      <c r="H33" s="5"/>
      <c r="I33" s="40"/>
      <c r="J33" s="40"/>
      <c r="K33" s="40"/>
      <c r="L33" s="40"/>
      <c r="M33" s="40"/>
      <c r="N33" s="40"/>
    </row>
    <row r="34" spans="1:14" ht="15">
      <c r="A34" s="5"/>
      <c r="B34" s="5"/>
      <c r="C34" s="5"/>
      <c r="D34" s="5" t="s">
        <v>19</v>
      </c>
      <c r="E34" s="5"/>
      <c r="F34" s="5"/>
      <c r="G34" s="5" t="s">
        <v>34</v>
      </c>
      <c r="H34" s="5"/>
      <c r="I34" s="5"/>
      <c r="J34" s="40"/>
      <c r="K34" s="40"/>
      <c r="L34" s="40"/>
      <c r="M34" s="40"/>
      <c r="N34" s="40"/>
    </row>
    <row r="35" spans="1:14" ht="15">
      <c r="A35" s="5"/>
      <c r="B35" s="5"/>
      <c r="C35" s="5"/>
      <c r="D35" s="5" t="s">
        <v>19</v>
      </c>
      <c r="E35" s="5"/>
      <c r="F35" s="5"/>
      <c r="G35" s="5" t="s">
        <v>84</v>
      </c>
      <c r="H35" s="5"/>
      <c r="I35" s="40"/>
      <c r="J35" s="40"/>
      <c r="K35" s="40"/>
      <c r="L35" s="40"/>
      <c r="M35" s="40"/>
      <c r="N35" s="40"/>
    </row>
    <row r="36" spans="4:7" ht="15">
      <c r="D36" s="5" t="s">
        <v>19</v>
      </c>
      <c r="E36" s="5"/>
      <c r="F36" s="5"/>
      <c r="G36" s="5" t="s">
        <v>90</v>
      </c>
    </row>
  </sheetData>
  <sheetProtection/>
  <mergeCells count="2">
    <mergeCell ref="A1:J1"/>
    <mergeCell ref="A2:J2"/>
  </mergeCells>
  <dataValidations count="5">
    <dataValidation type="list" allowBlank="1" showInputMessage="1" showErrorMessage="1" sqref="C4">
      <formula1>discipline</formula1>
    </dataValidation>
    <dataValidation type="list" allowBlank="1" showInputMessage="1" showErrorMessage="1" sqref="C3">
      <formula1>region</formula1>
    </dataValidation>
    <dataValidation type="list" allowBlank="1" showInputMessage="1" showErrorMessage="1" sqref="I9:I14">
      <formula1>type</formula1>
    </dataValidation>
    <dataValidation type="list" allowBlank="1" showInputMessage="1" showErrorMessage="1" sqref="F9:F24">
      <formula1>municipal</formula1>
    </dataValidation>
    <dataValidation type="list" allowBlank="1" showInputMessage="1" showErrorMessage="1" sqref="H9:H24">
      <formula1>t_class</formula1>
    </dataValidation>
  </dataValidations>
  <printOptions/>
  <pageMargins left="0.11811023622047245" right="0.11811023622047245" top="0.15748031496062992" bottom="0.15748031496062992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7"/>
  <sheetViews>
    <sheetView showGridLines="0" zoomScalePageLayoutView="0" workbookViewId="0" topLeftCell="A1">
      <pane ySplit="1" topLeftCell="A8" activePane="bottomLeft" state="frozen"/>
      <selection pane="topLeft" activeCell="A1" sqref="A1"/>
      <selection pane="bottomLeft" activeCell="I14" sqref="I14"/>
    </sheetView>
  </sheetViews>
  <sheetFormatPr defaultColWidth="9.00390625" defaultRowHeight="12.75"/>
  <cols>
    <col min="1" max="1" width="4.50390625" style="0" customWidth="1"/>
    <col min="2" max="2" width="15.875" style="0" customWidth="1"/>
    <col min="3" max="3" width="11.875" style="0" customWidth="1"/>
    <col min="4" max="4" width="17.50390625" style="0" customWidth="1"/>
    <col min="5" max="5" width="13.375" style="0" customWidth="1"/>
    <col min="6" max="6" width="10.50390625" style="0" customWidth="1"/>
    <col min="7" max="7" width="23.50390625" style="0" customWidth="1"/>
    <col min="8" max="8" width="6.875" style="0" customWidth="1"/>
    <col min="9" max="9" width="12.875" style="3" customWidth="1"/>
    <col min="10" max="10" width="6.50390625" style="0" customWidth="1"/>
    <col min="11" max="11" width="10.50390625" style="0" customWidth="1"/>
    <col min="12" max="12" width="9.25390625" style="0" customWidth="1"/>
    <col min="13" max="13" width="8.50390625" style="0" customWidth="1"/>
    <col min="14" max="14" width="43.625" style="0" customWidth="1"/>
  </cols>
  <sheetData>
    <row r="1" spans="1:14" ht="13.5">
      <c r="A1" s="73" t="s">
        <v>14</v>
      </c>
      <c r="B1" s="73"/>
      <c r="C1" s="73"/>
      <c r="D1" s="73"/>
      <c r="E1" s="73"/>
      <c r="F1" s="73"/>
      <c r="G1" s="73"/>
      <c r="H1" s="73"/>
      <c r="I1" s="73"/>
      <c r="J1" s="73"/>
      <c r="K1" s="32"/>
      <c r="L1" s="40"/>
      <c r="M1" s="40"/>
      <c r="N1" s="40"/>
    </row>
    <row r="2" spans="1:14" ht="13.5">
      <c r="A2" s="73" t="s">
        <v>15</v>
      </c>
      <c r="B2" s="73"/>
      <c r="C2" s="73"/>
      <c r="D2" s="73"/>
      <c r="E2" s="73"/>
      <c r="F2" s="73"/>
      <c r="G2" s="73"/>
      <c r="H2" s="73"/>
      <c r="I2" s="73"/>
      <c r="J2" s="73"/>
      <c r="K2" s="32"/>
      <c r="L2" s="40"/>
      <c r="M2" s="40"/>
      <c r="N2" s="40"/>
    </row>
    <row r="3" spans="1:14" ht="14.25">
      <c r="A3" s="6"/>
      <c r="B3" s="1" t="s">
        <v>6</v>
      </c>
      <c r="C3" s="6" t="s">
        <v>12</v>
      </c>
      <c r="D3" s="6"/>
      <c r="E3" s="6"/>
      <c r="F3" s="6"/>
      <c r="G3" s="6"/>
      <c r="H3" s="6"/>
      <c r="I3" s="6"/>
      <c r="J3" s="6"/>
      <c r="K3" s="6"/>
      <c r="L3" s="40"/>
      <c r="M3" s="40"/>
      <c r="N3" s="40"/>
    </row>
    <row r="4" spans="1:14" ht="14.25">
      <c r="A4" s="6"/>
      <c r="B4" s="1" t="s">
        <v>5</v>
      </c>
      <c r="C4" s="6" t="s">
        <v>28</v>
      </c>
      <c r="D4" s="6"/>
      <c r="E4" s="6"/>
      <c r="F4" s="6"/>
      <c r="G4" s="6"/>
      <c r="H4" s="6"/>
      <c r="I4" s="6"/>
      <c r="J4" s="6"/>
      <c r="K4" s="6"/>
      <c r="L4" s="40"/>
      <c r="M4" s="40"/>
      <c r="N4" s="40"/>
    </row>
    <row r="5" spans="1:14" ht="14.25">
      <c r="A5" s="6"/>
      <c r="B5" s="1" t="s">
        <v>7</v>
      </c>
      <c r="C5" s="7" t="s">
        <v>89</v>
      </c>
      <c r="D5" s="6"/>
      <c r="E5" s="6"/>
      <c r="F5" s="6"/>
      <c r="G5" s="6"/>
      <c r="H5" s="6"/>
      <c r="I5" s="6"/>
      <c r="J5" s="6"/>
      <c r="K5" s="6"/>
      <c r="L5" s="40"/>
      <c r="M5" s="40"/>
      <c r="N5" s="40"/>
    </row>
    <row r="6" spans="1:14" ht="14.25">
      <c r="A6" s="6"/>
      <c r="B6" s="1" t="s">
        <v>10</v>
      </c>
      <c r="C6" s="6" t="s">
        <v>49</v>
      </c>
      <c r="D6" s="6"/>
      <c r="E6" s="6"/>
      <c r="F6" s="6"/>
      <c r="G6" s="6"/>
      <c r="H6" s="6"/>
      <c r="I6" s="6"/>
      <c r="J6" s="6"/>
      <c r="K6" s="6"/>
      <c r="L6" s="40"/>
      <c r="M6" s="40"/>
      <c r="N6" s="40"/>
    </row>
    <row r="7" spans="1:14" ht="14.25">
      <c r="A7" s="6"/>
      <c r="B7" s="1" t="s">
        <v>11</v>
      </c>
      <c r="C7" s="6" t="s">
        <v>46</v>
      </c>
      <c r="D7" s="6"/>
      <c r="E7" s="6"/>
      <c r="F7" s="6"/>
      <c r="G7" s="6"/>
      <c r="H7" s="6"/>
      <c r="I7" s="6"/>
      <c r="J7" s="6"/>
      <c r="K7" s="6"/>
      <c r="L7" s="40"/>
      <c r="M7" s="40"/>
      <c r="N7" s="40"/>
    </row>
    <row r="8" spans="1:14" ht="72">
      <c r="A8" s="36" t="s">
        <v>8</v>
      </c>
      <c r="B8" s="37" t="s">
        <v>0</v>
      </c>
      <c r="C8" s="37" t="s">
        <v>1</v>
      </c>
      <c r="D8" s="37" t="s">
        <v>2</v>
      </c>
      <c r="E8" s="37" t="s">
        <v>320</v>
      </c>
      <c r="F8" s="37" t="s">
        <v>9</v>
      </c>
      <c r="G8" s="37" t="s">
        <v>13</v>
      </c>
      <c r="H8" s="37" t="s">
        <v>4</v>
      </c>
      <c r="I8" s="37" t="s">
        <v>3</v>
      </c>
      <c r="J8" s="38" t="s">
        <v>44</v>
      </c>
      <c r="K8" s="38" t="s">
        <v>43</v>
      </c>
      <c r="L8" s="35" t="s">
        <v>299</v>
      </c>
      <c r="M8" s="8" t="s">
        <v>27</v>
      </c>
      <c r="N8" s="8" t="s">
        <v>301</v>
      </c>
    </row>
    <row r="9" spans="1:14" ht="15">
      <c r="A9" s="19">
        <v>1</v>
      </c>
      <c r="B9" s="33" t="s">
        <v>235</v>
      </c>
      <c r="C9" s="53" t="s">
        <v>236</v>
      </c>
      <c r="D9" s="53" t="s">
        <v>175</v>
      </c>
      <c r="E9" s="63">
        <v>39857</v>
      </c>
      <c r="F9" s="28" t="s">
        <v>36</v>
      </c>
      <c r="G9" s="33" t="s">
        <v>231</v>
      </c>
      <c r="H9" s="28">
        <v>7</v>
      </c>
      <c r="I9" s="10" t="s">
        <v>383</v>
      </c>
      <c r="J9" s="33">
        <v>1.48</v>
      </c>
      <c r="K9" s="33">
        <v>38.99</v>
      </c>
      <c r="L9" s="9">
        <v>40</v>
      </c>
      <c r="M9" s="9">
        <f>SUM(J9,K9:L9)</f>
        <v>80.47</v>
      </c>
      <c r="N9" s="9" t="s">
        <v>325</v>
      </c>
    </row>
    <row r="10" spans="1:14" ht="15">
      <c r="A10" s="19">
        <v>2</v>
      </c>
      <c r="B10" s="26" t="s">
        <v>209</v>
      </c>
      <c r="C10" s="27" t="s">
        <v>104</v>
      </c>
      <c r="D10" s="27" t="s">
        <v>22</v>
      </c>
      <c r="E10" s="27" t="s">
        <v>327</v>
      </c>
      <c r="F10" s="28" t="s">
        <v>205</v>
      </c>
      <c r="G10" s="26" t="s">
        <v>206</v>
      </c>
      <c r="H10" s="28">
        <v>7</v>
      </c>
      <c r="I10" s="10" t="s">
        <v>384</v>
      </c>
      <c r="J10" s="33">
        <v>4.68</v>
      </c>
      <c r="K10" s="33">
        <v>38.59</v>
      </c>
      <c r="L10" s="9">
        <v>33.57</v>
      </c>
      <c r="M10" s="9">
        <f>SUM(J10,K10:L10)</f>
        <v>76.84</v>
      </c>
      <c r="N10" s="9" t="s">
        <v>315</v>
      </c>
    </row>
    <row r="11" spans="1:14" ht="16.5" customHeight="1">
      <c r="A11" s="19">
        <v>3</v>
      </c>
      <c r="B11" s="33" t="s">
        <v>126</v>
      </c>
      <c r="C11" s="28" t="s">
        <v>55</v>
      </c>
      <c r="D11" s="53" t="s">
        <v>29</v>
      </c>
      <c r="E11" s="63">
        <v>39909</v>
      </c>
      <c r="F11" s="28" t="s">
        <v>118</v>
      </c>
      <c r="G11" s="33" t="s">
        <v>119</v>
      </c>
      <c r="H11" s="28">
        <v>7</v>
      </c>
      <c r="I11" s="10" t="s">
        <v>384</v>
      </c>
      <c r="J11" s="33">
        <v>8.08</v>
      </c>
      <c r="K11" s="33">
        <v>38.59</v>
      </c>
      <c r="L11" s="9">
        <v>29.83</v>
      </c>
      <c r="M11" s="9">
        <f>SUM(J11,K11:L11)</f>
        <v>76.5</v>
      </c>
      <c r="N11" s="9" t="s">
        <v>322</v>
      </c>
    </row>
    <row r="12" spans="1:14" ht="15">
      <c r="A12" s="19">
        <v>4</v>
      </c>
      <c r="B12" s="30" t="s">
        <v>124</v>
      </c>
      <c r="C12" s="30" t="s">
        <v>68</v>
      </c>
      <c r="D12" s="31" t="s">
        <v>22</v>
      </c>
      <c r="E12" s="64">
        <v>39939</v>
      </c>
      <c r="F12" s="28" t="s">
        <v>118</v>
      </c>
      <c r="G12" s="33" t="s">
        <v>119</v>
      </c>
      <c r="H12" s="31">
        <v>7</v>
      </c>
      <c r="I12" s="10" t="s">
        <v>384</v>
      </c>
      <c r="J12" s="33">
        <v>2.97</v>
      </c>
      <c r="K12" s="33">
        <v>40</v>
      </c>
      <c r="L12" s="9">
        <v>30.89</v>
      </c>
      <c r="M12" s="9">
        <f>SUM(J12,K12:L12)</f>
        <v>73.86</v>
      </c>
      <c r="N12" s="9" t="s">
        <v>322</v>
      </c>
    </row>
    <row r="13" spans="1:14" ht="15">
      <c r="A13" s="19">
        <v>5</v>
      </c>
      <c r="B13" s="33" t="s">
        <v>234</v>
      </c>
      <c r="C13" s="23" t="s">
        <v>224</v>
      </c>
      <c r="D13" s="53" t="s">
        <v>20</v>
      </c>
      <c r="E13" s="63">
        <v>39851</v>
      </c>
      <c r="F13" s="28" t="s">
        <v>36</v>
      </c>
      <c r="G13" s="33" t="s">
        <v>231</v>
      </c>
      <c r="H13" s="28">
        <v>7</v>
      </c>
      <c r="I13" s="10" t="s">
        <v>384</v>
      </c>
      <c r="J13" s="33">
        <v>3.4</v>
      </c>
      <c r="K13" s="33">
        <v>38.99</v>
      </c>
      <c r="L13" s="9">
        <v>29.99</v>
      </c>
      <c r="M13" s="9">
        <f>SUM(J13,K13:L13)</f>
        <v>72.38</v>
      </c>
      <c r="N13" s="9" t="s">
        <v>325</v>
      </c>
    </row>
    <row r="14" spans="1:14" ht="15">
      <c r="A14" s="19">
        <v>6</v>
      </c>
      <c r="B14" s="33" t="s">
        <v>237</v>
      </c>
      <c r="C14" s="53" t="s">
        <v>238</v>
      </c>
      <c r="D14" s="23" t="s">
        <v>228</v>
      </c>
      <c r="E14" s="63">
        <v>39852</v>
      </c>
      <c r="F14" s="28" t="s">
        <v>36</v>
      </c>
      <c r="G14" s="33" t="s">
        <v>231</v>
      </c>
      <c r="H14" s="28">
        <v>7</v>
      </c>
      <c r="I14" s="10"/>
      <c r="J14" s="33">
        <v>2.55</v>
      </c>
      <c r="K14" s="33">
        <v>37.38</v>
      </c>
      <c r="L14" s="9">
        <v>31.61</v>
      </c>
      <c r="M14" s="9">
        <f>SUM(J14,K14:L14)</f>
        <v>71.53999999999999</v>
      </c>
      <c r="N14" s="9" t="s">
        <v>325</v>
      </c>
    </row>
    <row r="15" spans="1:14" ht="15">
      <c r="A15" s="19">
        <v>7</v>
      </c>
      <c r="B15" s="33" t="s">
        <v>267</v>
      </c>
      <c r="C15" s="53" t="s">
        <v>224</v>
      </c>
      <c r="D15" s="53" t="s">
        <v>192</v>
      </c>
      <c r="E15" s="63">
        <v>39847</v>
      </c>
      <c r="F15" s="28" t="s">
        <v>36</v>
      </c>
      <c r="G15" s="33" t="s">
        <v>268</v>
      </c>
      <c r="H15" s="28">
        <v>7</v>
      </c>
      <c r="I15" s="10"/>
      <c r="J15" s="33">
        <v>4.25</v>
      </c>
      <c r="K15" s="33">
        <v>38.59</v>
      </c>
      <c r="L15" s="9">
        <v>28.39</v>
      </c>
      <c r="M15" s="9">
        <f>SUM(J15,K15:L15)</f>
        <v>71.23</v>
      </c>
      <c r="N15" s="9" t="s">
        <v>324</v>
      </c>
    </row>
    <row r="16" spans="1:14" ht="15">
      <c r="A16" s="19">
        <v>8</v>
      </c>
      <c r="B16" s="33" t="s">
        <v>167</v>
      </c>
      <c r="C16" s="27" t="s">
        <v>168</v>
      </c>
      <c r="D16" s="27" t="s">
        <v>169</v>
      </c>
      <c r="E16" s="27" t="s">
        <v>321</v>
      </c>
      <c r="F16" s="28" t="s">
        <v>12</v>
      </c>
      <c r="G16" s="43" t="s">
        <v>147</v>
      </c>
      <c r="H16" s="28">
        <v>7</v>
      </c>
      <c r="I16" s="10"/>
      <c r="J16" s="33">
        <v>4.25</v>
      </c>
      <c r="K16" s="33">
        <v>38.79</v>
      </c>
      <c r="L16" s="9">
        <v>25.91</v>
      </c>
      <c r="M16" s="9">
        <f>SUM(J16,K16:L16)</f>
        <v>68.95</v>
      </c>
      <c r="N16" s="9" t="s">
        <v>309</v>
      </c>
    </row>
    <row r="17" spans="1:14" ht="15">
      <c r="A17" s="19">
        <v>9</v>
      </c>
      <c r="B17" s="33" t="s">
        <v>164</v>
      </c>
      <c r="C17" s="28" t="s">
        <v>165</v>
      </c>
      <c r="D17" s="28" t="s">
        <v>166</v>
      </c>
      <c r="E17" s="62">
        <v>39820</v>
      </c>
      <c r="F17" s="28" t="s">
        <v>12</v>
      </c>
      <c r="G17" s="43" t="s">
        <v>147</v>
      </c>
      <c r="H17" s="28">
        <v>7</v>
      </c>
      <c r="I17" s="10"/>
      <c r="J17" s="33">
        <v>3.82</v>
      </c>
      <c r="K17" s="33">
        <v>37.18</v>
      </c>
      <c r="L17" s="9">
        <v>26.81</v>
      </c>
      <c r="M17" s="9">
        <f>SUM(J17,K17:L17)</f>
        <v>67.81</v>
      </c>
      <c r="N17" s="9" t="s">
        <v>309</v>
      </c>
    </row>
    <row r="18" spans="1:14" ht="15">
      <c r="A18" s="19">
        <v>10</v>
      </c>
      <c r="B18" s="33" t="s">
        <v>180</v>
      </c>
      <c r="C18" s="23" t="s">
        <v>163</v>
      </c>
      <c r="D18" s="23" t="s">
        <v>42</v>
      </c>
      <c r="E18" s="63">
        <v>40100</v>
      </c>
      <c r="F18" s="28" t="s">
        <v>36</v>
      </c>
      <c r="G18" s="33" t="s">
        <v>181</v>
      </c>
      <c r="H18" s="28">
        <v>7</v>
      </c>
      <c r="I18" s="10"/>
      <c r="J18" s="33">
        <v>4.68</v>
      </c>
      <c r="K18" s="33">
        <v>38.59</v>
      </c>
      <c r="L18" s="9">
        <v>24.18</v>
      </c>
      <c r="M18" s="9">
        <f>SUM(J18,K18:L18)</f>
        <v>67.45</v>
      </c>
      <c r="N18" s="9" t="s">
        <v>307</v>
      </c>
    </row>
    <row r="19" spans="1:14" ht="15">
      <c r="A19" s="19">
        <v>11</v>
      </c>
      <c r="B19" s="33" t="s">
        <v>122</v>
      </c>
      <c r="C19" s="27" t="s">
        <v>74</v>
      </c>
      <c r="D19" s="27" t="s">
        <v>123</v>
      </c>
      <c r="E19" s="27" t="s">
        <v>323</v>
      </c>
      <c r="F19" s="28" t="s">
        <v>118</v>
      </c>
      <c r="G19" s="33" t="s">
        <v>119</v>
      </c>
      <c r="H19" s="28">
        <v>7</v>
      </c>
      <c r="I19" s="10"/>
      <c r="J19" s="33">
        <v>4.25</v>
      </c>
      <c r="K19" s="33">
        <v>37.78</v>
      </c>
      <c r="L19" s="9">
        <v>24.39</v>
      </c>
      <c r="M19" s="9">
        <f>SUM(J19,K19:L19)</f>
        <v>66.42</v>
      </c>
      <c r="N19" s="9" t="s">
        <v>322</v>
      </c>
    </row>
    <row r="20" spans="1:14" ht="30.75">
      <c r="A20" s="19">
        <v>12</v>
      </c>
      <c r="B20" s="33" t="s">
        <v>111</v>
      </c>
      <c r="C20" s="28" t="s">
        <v>23</v>
      </c>
      <c r="D20" s="28" t="s">
        <v>42</v>
      </c>
      <c r="E20" s="62">
        <v>40040</v>
      </c>
      <c r="F20" s="28" t="s">
        <v>12</v>
      </c>
      <c r="G20" s="42" t="s">
        <v>107</v>
      </c>
      <c r="H20" s="28">
        <v>7</v>
      </c>
      <c r="I20" s="10"/>
      <c r="J20" s="33">
        <v>1.27</v>
      </c>
      <c r="K20" s="33">
        <v>37.58</v>
      </c>
      <c r="L20" s="9">
        <v>24.94</v>
      </c>
      <c r="M20" s="9">
        <f>SUM(J20,K20:L20)</f>
        <v>63.790000000000006</v>
      </c>
      <c r="N20" s="9" t="s">
        <v>313</v>
      </c>
    </row>
    <row r="21" spans="1:14" ht="15">
      <c r="A21" s="19">
        <v>13</v>
      </c>
      <c r="B21" s="33" t="s">
        <v>125</v>
      </c>
      <c r="C21" s="23" t="s">
        <v>56</v>
      </c>
      <c r="D21" s="28" t="s">
        <v>20</v>
      </c>
      <c r="E21" s="62">
        <v>39886</v>
      </c>
      <c r="F21" s="28" t="s">
        <v>118</v>
      </c>
      <c r="G21" s="33" t="s">
        <v>119</v>
      </c>
      <c r="H21" s="28">
        <v>7</v>
      </c>
      <c r="I21" s="10"/>
      <c r="J21" s="33">
        <v>4.68</v>
      </c>
      <c r="K21" s="33">
        <v>37.58</v>
      </c>
      <c r="L21" s="9">
        <v>20.65</v>
      </c>
      <c r="M21" s="9">
        <f>SUM(J21,K21:L21)</f>
        <v>62.91</v>
      </c>
      <c r="N21" s="9" t="s">
        <v>322</v>
      </c>
    </row>
    <row r="22" spans="1:14" ht="15">
      <c r="A22" s="19">
        <v>14</v>
      </c>
      <c r="B22" s="33" t="s">
        <v>92</v>
      </c>
      <c r="C22" s="28" t="s">
        <v>51</v>
      </c>
      <c r="D22" s="28" t="s">
        <v>77</v>
      </c>
      <c r="E22" s="62">
        <v>39849</v>
      </c>
      <c r="F22" s="28" t="s">
        <v>36</v>
      </c>
      <c r="G22" s="33" t="s">
        <v>93</v>
      </c>
      <c r="H22" s="28">
        <v>7</v>
      </c>
      <c r="I22" s="10"/>
      <c r="J22" s="33">
        <v>4.68</v>
      </c>
      <c r="K22" s="33">
        <v>36.98</v>
      </c>
      <c r="L22" s="9">
        <v>19.4</v>
      </c>
      <c r="M22" s="9">
        <f>SUM(J22,K22:L22)</f>
        <v>61.059999999999995</v>
      </c>
      <c r="N22" s="9" t="s">
        <v>326</v>
      </c>
    </row>
    <row r="23" spans="1:14" ht="15">
      <c r="A23" s="19">
        <v>15</v>
      </c>
      <c r="B23" s="33" t="s">
        <v>182</v>
      </c>
      <c r="C23" s="23" t="s">
        <v>39</v>
      </c>
      <c r="D23" s="23" t="s">
        <v>24</v>
      </c>
      <c r="E23" s="63">
        <v>39914</v>
      </c>
      <c r="F23" s="28" t="s">
        <v>36</v>
      </c>
      <c r="G23" s="33" t="s">
        <v>181</v>
      </c>
      <c r="H23" s="28">
        <v>7</v>
      </c>
      <c r="I23" s="10"/>
      <c r="J23" s="33">
        <v>2.55</v>
      </c>
      <c r="K23" s="33">
        <v>36.38</v>
      </c>
      <c r="L23" s="9">
        <v>19.41</v>
      </c>
      <c r="M23" s="9">
        <f>SUM(J23,K23:L23)</f>
        <v>58.34</v>
      </c>
      <c r="N23" s="9" t="s">
        <v>307</v>
      </c>
    </row>
    <row r="24" spans="1:14" ht="15">
      <c r="A24" s="19">
        <v>16</v>
      </c>
      <c r="B24" s="33" t="s">
        <v>269</v>
      </c>
      <c r="C24" s="23" t="s">
        <v>145</v>
      </c>
      <c r="D24" s="23" t="s">
        <v>41</v>
      </c>
      <c r="E24" s="63">
        <v>39934</v>
      </c>
      <c r="F24" s="28" t="s">
        <v>36</v>
      </c>
      <c r="G24" s="33" t="s">
        <v>268</v>
      </c>
      <c r="H24" s="28">
        <v>7</v>
      </c>
      <c r="I24" s="10"/>
      <c r="J24" s="33">
        <v>3.82</v>
      </c>
      <c r="K24" s="33">
        <v>31.35</v>
      </c>
      <c r="L24" s="9">
        <v>22.36</v>
      </c>
      <c r="M24" s="9">
        <f>SUM(J24,K24:L24)</f>
        <v>57.53</v>
      </c>
      <c r="N24" s="9" t="s">
        <v>324</v>
      </c>
    </row>
    <row r="25" spans="1:14" ht="15">
      <c r="A25" s="5"/>
      <c r="B25" s="5" t="s">
        <v>16</v>
      </c>
      <c r="C25" s="5"/>
      <c r="D25" s="5" t="s">
        <v>17</v>
      </c>
      <c r="E25" s="5"/>
      <c r="F25" s="5"/>
      <c r="G25" s="5" t="s">
        <v>57</v>
      </c>
      <c r="H25" s="5"/>
      <c r="I25" s="5"/>
      <c r="J25" s="40"/>
      <c r="K25" s="40"/>
      <c r="L25" s="40"/>
      <c r="M25" s="40"/>
      <c r="N25" s="40"/>
    </row>
    <row r="26" spans="1:14" ht="15">
      <c r="A26" s="5"/>
      <c r="B26" s="5" t="s">
        <v>18</v>
      </c>
      <c r="C26" s="5"/>
      <c r="D26" s="5" t="s">
        <v>19</v>
      </c>
      <c r="E26" s="5"/>
      <c r="F26" s="5"/>
      <c r="G26" s="5" t="s">
        <v>31</v>
      </c>
      <c r="H26" s="5"/>
      <c r="I26" s="5"/>
      <c r="J26" s="40"/>
      <c r="K26" s="40"/>
      <c r="L26" s="40"/>
      <c r="M26" s="40"/>
      <c r="N26" s="40"/>
    </row>
    <row r="27" spans="1:14" ht="15">
      <c r="A27" s="5"/>
      <c r="B27" s="5"/>
      <c r="C27" s="5"/>
      <c r="D27" s="5" t="s">
        <v>19</v>
      </c>
      <c r="E27" s="5"/>
      <c r="F27" s="5"/>
      <c r="G27" s="5" t="s">
        <v>32</v>
      </c>
      <c r="H27" s="5"/>
      <c r="I27" s="40"/>
      <c r="J27" s="40"/>
      <c r="K27" s="40"/>
      <c r="L27" s="40"/>
      <c r="M27" s="40"/>
      <c r="N27" s="40"/>
    </row>
    <row r="28" spans="1:14" ht="15">
      <c r="A28" s="5"/>
      <c r="B28" s="5"/>
      <c r="C28" s="5"/>
      <c r="D28" s="5" t="s">
        <v>19</v>
      </c>
      <c r="E28" s="5"/>
      <c r="F28" s="5"/>
      <c r="G28" s="5" t="s">
        <v>33</v>
      </c>
      <c r="H28" s="5"/>
      <c r="I28" s="5"/>
      <c r="J28" s="40"/>
      <c r="K28" s="40"/>
      <c r="L28" s="40"/>
      <c r="M28" s="40"/>
      <c r="N28" s="40"/>
    </row>
    <row r="29" spans="1:14" ht="15">
      <c r="A29" s="5"/>
      <c r="B29" s="5"/>
      <c r="C29" s="5"/>
      <c r="D29" s="5" t="s">
        <v>19</v>
      </c>
      <c r="E29" s="5"/>
      <c r="F29" s="5"/>
      <c r="G29" s="5" t="s">
        <v>40</v>
      </c>
      <c r="H29" s="5"/>
      <c r="I29" s="40"/>
      <c r="J29" s="40"/>
      <c r="K29" s="40"/>
      <c r="L29" s="40"/>
      <c r="M29" s="40"/>
      <c r="N29" s="40"/>
    </row>
    <row r="30" spans="1:14" ht="15">
      <c r="A30" s="5"/>
      <c r="B30" s="5"/>
      <c r="C30" s="5"/>
      <c r="D30" s="5" t="s">
        <v>17</v>
      </c>
      <c r="E30" s="5"/>
      <c r="F30" s="5"/>
      <c r="G30" s="5" t="s">
        <v>58</v>
      </c>
      <c r="H30" s="5"/>
      <c r="I30" s="5"/>
      <c r="J30" s="40"/>
      <c r="K30" s="40"/>
      <c r="L30" s="40"/>
      <c r="M30" s="40"/>
      <c r="N30" s="40"/>
    </row>
    <row r="31" spans="1:14" ht="15">
      <c r="A31" s="5"/>
      <c r="B31" s="5"/>
      <c r="C31" s="5"/>
      <c r="D31" s="5" t="s">
        <v>19</v>
      </c>
      <c r="E31" s="5"/>
      <c r="F31" s="5"/>
      <c r="G31" s="5" t="s">
        <v>35</v>
      </c>
      <c r="H31" s="5"/>
      <c r="I31" s="40"/>
      <c r="J31" s="40"/>
      <c r="K31" s="40"/>
      <c r="L31" s="40"/>
      <c r="M31" s="40"/>
      <c r="N31" s="40"/>
    </row>
    <row r="32" spans="1:14" ht="15">
      <c r="A32" s="5"/>
      <c r="B32" s="5"/>
      <c r="C32" s="5"/>
      <c r="D32" s="5" t="s">
        <v>19</v>
      </c>
      <c r="E32" s="5"/>
      <c r="F32" s="5"/>
      <c r="G32" s="5" t="s">
        <v>34</v>
      </c>
      <c r="H32" s="5"/>
      <c r="I32" s="5"/>
      <c r="J32" s="40"/>
      <c r="K32" s="40"/>
      <c r="L32" s="40"/>
      <c r="M32" s="40"/>
      <c r="N32" s="40"/>
    </row>
    <row r="33" spans="1:14" ht="15">
      <c r="A33" s="5"/>
      <c r="B33" s="5"/>
      <c r="C33" s="5"/>
      <c r="D33" s="5" t="s">
        <v>19</v>
      </c>
      <c r="E33" s="5"/>
      <c r="F33" s="5"/>
      <c r="G33" s="5" t="s">
        <v>91</v>
      </c>
      <c r="H33" s="5"/>
      <c r="I33" s="40"/>
      <c r="J33" s="40"/>
      <c r="K33" s="40"/>
      <c r="L33" s="40"/>
      <c r="M33" s="40"/>
      <c r="N33" s="40"/>
    </row>
    <row r="34" spans="1:9" ht="15">
      <c r="A34" s="5"/>
      <c r="B34" s="5"/>
      <c r="D34" s="5" t="s">
        <v>19</v>
      </c>
      <c r="E34" s="5"/>
      <c r="F34" s="5"/>
      <c r="G34" s="5" t="s">
        <v>90</v>
      </c>
      <c r="H34" s="5"/>
      <c r="I34" s="5"/>
    </row>
    <row r="35" spans="1:9" ht="15">
      <c r="A35" s="5"/>
      <c r="B35" s="5"/>
      <c r="D35" s="5"/>
      <c r="E35" s="5"/>
      <c r="F35" s="5"/>
      <c r="G35" s="5"/>
      <c r="H35" s="5"/>
      <c r="I35"/>
    </row>
    <row r="36" spans="4:9" ht="15">
      <c r="D36" s="5"/>
      <c r="E36" s="5"/>
      <c r="F36" s="5"/>
      <c r="G36" s="5"/>
      <c r="H36" s="5"/>
      <c r="I36"/>
    </row>
    <row r="37" spans="4:9" ht="15">
      <c r="D37" s="5"/>
      <c r="E37" s="5"/>
      <c r="F37" s="5"/>
      <c r="G37" s="5"/>
      <c r="H37" s="5"/>
      <c r="I37"/>
    </row>
    <row r="38" spans="4:9" ht="15">
      <c r="D38" s="5"/>
      <c r="E38" s="5"/>
      <c r="F38" s="5"/>
      <c r="G38" s="5"/>
      <c r="H38" s="5"/>
      <c r="I38"/>
    </row>
    <row r="39" spans="3:9" ht="15">
      <c r="C39" s="2"/>
      <c r="D39" s="5"/>
      <c r="E39" s="5"/>
      <c r="F39" s="5"/>
      <c r="G39" s="5"/>
      <c r="H39" s="5"/>
      <c r="I39"/>
    </row>
    <row r="40" spans="3:9" ht="15">
      <c r="C40" s="2"/>
      <c r="D40" s="5"/>
      <c r="E40" s="5"/>
      <c r="F40" s="5"/>
      <c r="G40" s="5"/>
      <c r="H40" s="5"/>
      <c r="I40"/>
    </row>
    <row r="41" spans="4:9" ht="15">
      <c r="D41" s="5"/>
      <c r="E41" s="5"/>
      <c r="F41" s="5"/>
      <c r="G41" s="5"/>
      <c r="H41" s="2"/>
      <c r="I41" s="4"/>
    </row>
    <row r="42" spans="4:9" ht="15">
      <c r="D42" s="5"/>
      <c r="E42" s="5"/>
      <c r="F42" s="5"/>
      <c r="G42" s="5"/>
      <c r="H42" s="2"/>
      <c r="I42" s="4"/>
    </row>
    <row r="43" spans="1:9" ht="12.75">
      <c r="A43" s="2"/>
      <c r="B43" s="2"/>
      <c r="C43" s="2"/>
      <c r="D43" s="2"/>
      <c r="E43" s="2"/>
      <c r="F43" s="2"/>
      <c r="G43" s="2"/>
      <c r="H43" s="2"/>
      <c r="I43" s="4"/>
    </row>
    <row r="44" spans="1:9" ht="12.75">
      <c r="A44" s="2"/>
      <c r="B44" s="2"/>
      <c r="C44" s="2"/>
      <c r="D44" s="2"/>
      <c r="E44" s="2"/>
      <c r="F44" s="2"/>
      <c r="G44" s="2"/>
      <c r="H44" s="2"/>
      <c r="I44" s="4"/>
    </row>
    <row r="45" spans="1:9" ht="12.75">
      <c r="A45" s="2"/>
      <c r="B45" s="2"/>
      <c r="C45" s="2"/>
      <c r="D45" s="2"/>
      <c r="E45" s="2"/>
      <c r="F45" s="2"/>
      <c r="G45" s="2"/>
      <c r="H45" s="2"/>
      <c r="I45" s="4"/>
    </row>
    <row r="46" spans="1:9" ht="12.75">
      <c r="A46" s="2"/>
      <c r="B46" s="2"/>
      <c r="C46" s="2"/>
      <c r="D46" s="2"/>
      <c r="E46" s="2"/>
      <c r="F46" s="2"/>
      <c r="G46" s="2"/>
      <c r="H46" s="2"/>
      <c r="I46" s="4"/>
    </row>
    <row r="47" spans="1:9" ht="12.75">
      <c r="A47" s="2"/>
      <c r="B47" s="2"/>
      <c r="C47" s="2"/>
      <c r="D47" s="2"/>
      <c r="E47" s="2"/>
      <c r="F47" s="2"/>
      <c r="G47" s="2"/>
      <c r="H47" s="2"/>
      <c r="I47" s="4"/>
    </row>
    <row r="48" spans="1:9" ht="12.75">
      <c r="A48" s="2"/>
      <c r="B48" s="2"/>
      <c r="C48" s="2"/>
      <c r="D48" s="2"/>
      <c r="E48" s="2"/>
      <c r="F48" s="2"/>
      <c r="G48" s="2"/>
      <c r="H48" s="2"/>
      <c r="I48" s="4"/>
    </row>
    <row r="49" spans="1:9" ht="12.75">
      <c r="A49" s="2"/>
      <c r="B49" s="2"/>
      <c r="C49" s="2"/>
      <c r="D49" s="2"/>
      <c r="E49" s="2"/>
      <c r="F49" s="2"/>
      <c r="G49" s="2"/>
      <c r="H49" s="2"/>
      <c r="I49" s="4"/>
    </row>
    <row r="50" spans="1:9" ht="12.75">
      <c r="A50" s="2"/>
      <c r="B50" s="2"/>
      <c r="C50" s="2"/>
      <c r="D50" s="2"/>
      <c r="E50" s="2"/>
      <c r="F50" s="2"/>
      <c r="G50" s="2"/>
      <c r="H50" s="2"/>
      <c r="I50" s="4"/>
    </row>
    <row r="51" spans="1:9" ht="12.75">
      <c r="A51" s="2"/>
      <c r="B51" s="2"/>
      <c r="C51" s="2"/>
      <c r="D51" s="2"/>
      <c r="E51" s="2"/>
      <c r="F51" s="2"/>
      <c r="G51" s="2"/>
      <c r="H51" s="2"/>
      <c r="I51" s="4"/>
    </row>
    <row r="52" spans="1:9" ht="12.75">
      <c r="A52" s="2"/>
      <c r="B52" s="2"/>
      <c r="C52" s="2"/>
      <c r="D52" s="2"/>
      <c r="E52" s="2"/>
      <c r="F52" s="2"/>
      <c r="G52" s="2"/>
      <c r="H52" s="2"/>
      <c r="I52" s="4"/>
    </row>
    <row r="53" spans="1:9" ht="12.75">
      <c r="A53" s="2"/>
      <c r="B53" s="2"/>
      <c r="C53" s="2"/>
      <c r="D53" s="2"/>
      <c r="E53" s="2"/>
      <c r="F53" s="2"/>
      <c r="G53" s="2"/>
      <c r="H53" s="2"/>
      <c r="I53" s="4"/>
    </row>
    <row r="54" spans="1:9" ht="12.75">
      <c r="A54" s="2"/>
      <c r="B54" s="2"/>
      <c r="C54" s="2"/>
      <c r="D54" s="2"/>
      <c r="E54" s="2"/>
      <c r="F54" s="2"/>
      <c r="G54" s="2"/>
      <c r="H54" s="2"/>
      <c r="I54" s="4"/>
    </row>
    <row r="55" spans="1:9" ht="12.75">
      <c r="A55" s="2"/>
      <c r="B55" s="2"/>
      <c r="C55" s="2"/>
      <c r="D55" s="2"/>
      <c r="E55" s="2"/>
      <c r="F55" s="2"/>
      <c r="G55" s="2"/>
      <c r="H55" s="2"/>
      <c r="I55" s="4"/>
    </row>
    <row r="56" spans="1:9" ht="12.75">
      <c r="A56" s="2"/>
      <c r="B56" s="2"/>
      <c r="C56" s="2"/>
      <c r="D56" s="2"/>
      <c r="E56" s="2"/>
      <c r="F56" s="2"/>
      <c r="G56" s="2"/>
      <c r="H56" s="2"/>
      <c r="I56" s="4"/>
    </row>
    <row r="57" spans="1:9" ht="12.75">
      <c r="A57" s="2"/>
      <c r="B57" s="2"/>
      <c r="C57" s="2"/>
      <c r="D57" s="2"/>
      <c r="E57" s="2"/>
      <c r="F57" s="2"/>
      <c r="G57" s="2"/>
      <c r="H57" s="2"/>
      <c r="I57" s="4"/>
    </row>
    <row r="58" spans="1:9" ht="12.75">
      <c r="A58" s="2"/>
      <c r="B58" s="2"/>
      <c r="C58" s="2"/>
      <c r="D58" s="2"/>
      <c r="E58" s="2"/>
      <c r="F58" s="2"/>
      <c r="G58" s="2"/>
      <c r="H58" s="2"/>
      <c r="I58" s="4"/>
    </row>
    <row r="59" spans="1:9" ht="12.75">
      <c r="A59" s="2"/>
      <c r="B59" s="2"/>
      <c r="C59" s="2"/>
      <c r="D59" s="2"/>
      <c r="E59" s="2"/>
      <c r="F59" s="2"/>
      <c r="G59" s="2"/>
      <c r="H59" s="2"/>
      <c r="I59" s="4"/>
    </row>
    <row r="60" spans="1:9" ht="12.75">
      <c r="A60" s="2"/>
      <c r="B60" s="2"/>
      <c r="C60" s="2"/>
      <c r="D60" s="2"/>
      <c r="E60" s="2"/>
      <c r="F60" s="2"/>
      <c r="G60" s="2"/>
      <c r="H60" s="2"/>
      <c r="I60" s="4"/>
    </row>
    <row r="61" spans="1:9" ht="12.75">
      <c r="A61" s="2"/>
      <c r="B61" s="2"/>
      <c r="C61" s="2"/>
      <c r="D61" s="2"/>
      <c r="E61" s="2"/>
      <c r="F61" s="2"/>
      <c r="G61" s="2"/>
      <c r="H61" s="2"/>
      <c r="I61" s="4"/>
    </row>
    <row r="62" spans="1:9" ht="12.75">
      <c r="A62" s="2"/>
      <c r="B62" s="2"/>
      <c r="C62" s="2"/>
      <c r="D62" s="2"/>
      <c r="E62" s="2"/>
      <c r="F62" s="2"/>
      <c r="G62" s="2"/>
      <c r="H62" s="2"/>
      <c r="I62" s="4"/>
    </row>
    <row r="63" spans="1:9" ht="12.75">
      <c r="A63" s="2"/>
      <c r="B63" s="2"/>
      <c r="C63" s="2"/>
      <c r="D63" s="2"/>
      <c r="E63" s="2"/>
      <c r="F63" s="2"/>
      <c r="G63" s="2"/>
      <c r="H63" s="2"/>
      <c r="I63" s="4"/>
    </row>
    <row r="64" spans="1:9" ht="12.75">
      <c r="A64" s="2"/>
      <c r="B64" s="2"/>
      <c r="C64" s="2"/>
      <c r="D64" s="2"/>
      <c r="E64" s="2"/>
      <c r="F64" s="2"/>
      <c r="G64" s="2"/>
      <c r="H64" s="2"/>
      <c r="I64" s="4"/>
    </row>
    <row r="65" spans="1:9" ht="12.75">
      <c r="A65" s="2"/>
      <c r="B65" s="2"/>
      <c r="C65" s="2"/>
      <c r="D65" s="2"/>
      <c r="E65" s="2"/>
      <c r="F65" s="2"/>
      <c r="G65" s="2"/>
      <c r="H65" s="2"/>
      <c r="I65" s="4"/>
    </row>
    <row r="66" spans="1:9" ht="12.75">
      <c r="A66" s="2"/>
      <c r="B66" s="2"/>
      <c r="C66" s="2"/>
      <c r="D66" s="2"/>
      <c r="E66" s="2"/>
      <c r="F66" s="2"/>
      <c r="G66" s="2"/>
      <c r="H66" s="2"/>
      <c r="I66" s="4"/>
    </row>
    <row r="67" spans="1:9" ht="12.75">
      <c r="A67" s="2"/>
      <c r="B67" s="2"/>
      <c r="C67" s="2"/>
      <c r="D67" s="2"/>
      <c r="E67" s="2"/>
      <c r="F67" s="2"/>
      <c r="G67" s="2"/>
      <c r="H67" s="2"/>
      <c r="I67" s="4"/>
    </row>
    <row r="68" spans="1:9" ht="12.75">
      <c r="A68" s="2"/>
      <c r="B68" s="2"/>
      <c r="C68" s="2"/>
      <c r="D68" s="2"/>
      <c r="E68" s="2"/>
      <c r="F68" s="2"/>
      <c r="G68" s="2"/>
      <c r="H68" s="2"/>
      <c r="I68" s="4"/>
    </row>
    <row r="69" spans="1:9" ht="12.75">
      <c r="A69" s="2"/>
      <c r="B69" s="2"/>
      <c r="C69" s="2"/>
      <c r="D69" s="2"/>
      <c r="E69" s="2"/>
      <c r="F69" s="2"/>
      <c r="G69" s="2"/>
      <c r="H69" s="2"/>
      <c r="I69" s="4"/>
    </row>
    <row r="70" spans="1:9" ht="12.75">
      <c r="A70" s="2"/>
      <c r="B70" s="2"/>
      <c r="C70" s="2"/>
      <c r="D70" s="2"/>
      <c r="E70" s="2"/>
      <c r="F70" s="2"/>
      <c r="G70" s="2"/>
      <c r="H70" s="2"/>
      <c r="I70" s="4"/>
    </row>
    <row r="71" spans="1:9" ht="12.75">
      <c r="A71" s="2"/>
      <c r="B71" s="2"/>
      <c r="C71" s="2"/>
      <c r="D71" s="2"/>
      <c r="E71" s="2"/>
      <c r="F71" s="2"/>
      <c r="G71" s="2"/>
      <c r="H71" s="2"/>
      <c r="I71" s="4"/>
    </row>
    <row r="72" spans="1:9" ht="12.75">
      <c r="A72" s="2"/>
      <c r="B72" s="2"/>
      <c r="C72" s="2"/>
      <c r="D72" s="2"/>
      <c r="E72" s="2"/>
      <c r="F72" s="2"/>
      <c r="G72" s="2"/>
      <c r="H72" s="2"/>
      <c r="I72" s="4"/>
    </row>
    <row r="73" spans="1:9" ht="12.75">
      <c r="A73" s="2"/>
      <c r="B73" s="2"/>
      <c r="C73" s="2"/>
      <c r="D73" s="2"/>
      <c r="E73" s="2"/>
      <c r="F73" s="2"/>
      <c r="G73" s="2"/>
      <c r="H73" s="2"/>
      <c r="I73" s="4"/>
    </row>
    <row r="74" spans="1:9" ht="12.75">
      <c r="A74" s="2"/>
      <c r="B74" s="2"/>
      <c r="C74" s="2"/>
      <c r="D74" s="2"/>
      <c r="E74" s="2"/>
      <c r="F74" s="2"/>
      <c r="G74" s="2"/>
      <c r="H74" s="2"/>
      <c r="I74" s="4"/>
    </row>
    <row r="75" spans="1:9" ht="12.75">
      <c r="A75" s="2"/>
      <c r="B75" s="2"/>
      <c r="C75" s="2"/>
      <c r="D75" s="2"/>
      <c r="E75" s="2"/>
      <c r="F75" s="2"/>
      <c r="G75" s="2"/>
      <c r="H75" s="2"/>
      <c r="I75" s="4"/>
    </row>
    <row r="76" spans="1:9" ht="12.75">
      <c r="A76" s="2"/>
      <c r="B76" s="2"/>
      <c r="C76" s="2"/>
      <c r="D76" s="2"/>
      <c r="E76" s="2"/>
      <c r="F76" s="2"/>
      <c r="G76" s="2"/>
      <c r="H76" s="2"/>
      <c r="I76" s="4"/>
    </row>
    <row r="77" spans="1:9" ht="12.75">
      <c r="A77" s="2"/>
      <c r="B77" s="2"/>
      <c r="C77" s="2"/>
      <c r="D77" s="2"/>
      <c r="E77" s="2"/>
      <c r="F77" s="2"/>
      <c r="G77" s="2"/>
      <c r="H77" s="2"/>
      <c r="I77" s="4"/>
    </row>
    <row r="78" spans="1:9" ht="12.75">
      <c r="A78" s="2"/>
      <c r="B78" s="2"/>
      <c r="C78" s="2"/>
      <c r="D78" s="2"/>
      <c r="E78" s="2"/>
      <c r="F78" s="2"/>
      <c r="G78" s="2"/>
      <c r="H78" s="2"/>
      <c r="I78" s="4"/>
    </row>
    <row r="79" spans="1:9" ht="12.75">
      <c r="A79" s="2"/>
      <c r="B79" s="2"/>
      <c r="C79" s="2"/>
      <c r="D79" s="2"/>
      <c r="E79" s="2"/>
      <c r="F79" s="2"/>
      <c r="G79" s="2"/>
      <c r="H79" s="2"/>
      <c r="I79" s="4"/>
    </row>
    <row r="80" spans="1:9" ht="12.75">
      <c r="A80" s="2"/>
      <c r="B80" s="2"/>
      <c r="C80" s="2"/>
      <c r="D80" s="2"/>
      <c r="E80" s="2"/>
      <c r="F80" s="2"/>
      <c r="G80" s="2"/>
      <c r="H80" s="2"/>
      <c r="I80" s="4"/>
    </row>
    <row r="81" spans="1:9" ht="12.75">
      <c r="A81" s="2"/>
      <c r="B81" s="2"/>
      <c r="C81" s="2"/>
      <c r="D81" s="2"/>
      <c r="E81" s="2"/>
      <c r="F81" s="2"/>
      <c r="G81" s="2"/>
      <c r="H81" s="2"/>
      <c r="I81" s="4"/>
    </row>
    <row r="82" spans="1:9" ht="12.75">
      <c r="A82" s="2"/>
      <c r="B82" s="2"/>
      <c r="C82" s="2"/>
      <c r="D82" s="2"/>
      <c r="E82" s="2"/>
      <c r="F82" s="2"/>
      <c r="G82" s="2"/>
      <c r="H82" s="2"/>
      <c r="I82" s="4"/>
    </row>
    <row r="83" spans="1:9" ht="12.75">
      <c r="A83" s="2"/>
      <c r="B83" s="2"/>
      <c r="C83" s="2"/>
      <c r="D83" s="2"/>
      <c r="E83" s="2"/>
      <c r="F83" s="2"/>
      <c r="G83" s="2"/>
      <c r="H83" s="2"/>
      <c r="I83" s="4"/>
    </row>
    <row r="84" spans="1:9" ht="12.75">
      <c r="A84" s="2"/>
      <c r="B84" s="2"/>
      <c r="C84" s="2"/>
      <c r="D84" s="2"/>
      <c r="E84" s="2"/>
      <c r="F84" s="2"/>
      <c r="G84" s="2"/>
      <c r="H84" s="2"/>
      <c r="I84" s="4"/>
    </row>
    <row r="85" spans="1:9" ht="12.75">
      <c r="A85" s="2"/>
      <c r="B85" s="2"/>
      <c r="C85" s="2"/>
      <c r="D85" s="2"/>
      <c r="E85" s="2"/>
      <c r="F85" s="2"/>
      <c r="G85" s="2"/>
      <c r="H85" s="2"/>
      <c r="I85" s="4"/>
    </row>
    <row r="86" spans="1:9" ht="12.75">
      <c r="A86" s="2"/>
      <c r="B86" s="2"/>
      <c r="C86" s="2"/>
      <c r="D86" s="2"/>
      <c r="E86" s="2"/>
      <c r="F86" s="2"/>
      <c r="G86" s="2"/>
      <c r="H86" s="2"/>
      <c r="I86" s="4"/>
    </row>
    <row r="87" spans="1:9" ht="12.75">
      <c r="A87" s="2"/>
      <c r="B87" s="2"/>
      <c r="C87" s="2"/>
      <c r="D87" s="2"/>
      <c r="E87" s="2"/>
      <c r="F87" s="2"/>
      <c r="G87" s="2"/>
      <c r="H87" s="2"/>
      <c r="I87" s="4"/>
    </row>
    <row r="88" spans="1:9" ht="12.75">
      <c r="A88" s="2"/>
      <c r="B88" s="2"/>
      <c r="C88" s="2"/>
      <c r="D88" s="2"/>
      <c r="E88" s="2"/>
      <c r="F88" s="2"/>
      <c r="G88" s="2"/>
      <c r="H88" s="2"/>
      <c r="I88" s="4"/>
    </row>
    <row r="89" spans="1:9" ht="12.75">
      <c r="A89" s="2"/>
      <c r="B89" s="2"/>
      <c r="C89" s="2"/>
      <c r="D89" s="2"/>
      <c r="E89" s="2"/>
      <c r="F89" s="2"/>
      <c r="G89" s="2"/>
      <c r="H89" s="2"/>
      <c r="I89" s="4"/>
    </row>
    <row r="90" spans="1:9" ht="12.75">
      <c r="A90" s="2"/>
      <c r="B90" s="2"/>
      <c r="C90" s="2"/>
      <c r="D90" s="2"/>
      <c r="E90" s="2"/>
      <c r="F90" s="2"/>
      <c r="G90" s="2"/>
      <c r="H90" s="2"/>
      <c r="I90" s="4"/>
    </row>
    <row r="91" spans="1:9" ht="12.75">
      <c r="A91" s="2"/>
      <c r="B91" s="2"/>
      <c r="C91" s="2"/>
      <c r="D91" s="2"/>
      <c r="E91" s="2"/>
      <c r="F91" s="2"/>
      <c r="G91" s="2"/>
      <c r="H91" s="2"/>
      <c r="I91" s="4"/>
    </row>
    <row r="92" spans="1:9" ht="12.75">
      <c r="A92" s="2"/>
      <c r="B92" s="2"/>
      <c r="C92" s="2"/>
      <c r="D92" s="2"/>
      <c r="E92" s="2"/>
      <c r="F92" s="2"/>
      <c r="G92" s="2"/>
      <c r="H92" s="2"/>
      <c r="I92" s="4"/>
    </row>
    <row r="93" spans="1:9" ht="12.75">
      <c r="A93" s="2"/>
      <c r="B93" s="2"/>
      <c r="C93" s="2"/>
      <c r="D93" s="2"/>
      <c r="E93" s="2"/>
      <c r="F93" s="2"/>
      <c r="G93" s="2"/>
      <c r="H93" s="2"/>
      <c r="I93" s="4"/>
    </row>
    <row r="94" spans="1:9" ht="12.75">
      <c r="A94" s="2"/>
      <c r="B94" s="2"/>
      <c r="C94" s="2"/>
      <c r="D94" s="2"/>
      <c r="E94" s="2"/>
      <c r="F94" s="2"/>
      <c r="G94" s="2"/>
      <c r="H94" s="2"/>
      <c r="I94" s="4"/>
    </row>
    <row r="95" spans="1:9" ht="12.75">
      <c r="A95" s="2"/>
      <c r="B95" s="2"/>
      <c r="C95" s="2"/>
      <c r="D95" s="2"/>
      <c r="E95" s="2"/>
      <c r="F95" s="2"/>
      <c r="G95" s="2"/>
      <c r="H95" s="2"/>
      <c r="I95" s="4"/>
    </row>
    <row r="96" spans="1:9" ht="12.75">
      <c r="A96" s="2"/>
      <c r="B96" s="2"/>
      <c r="C96" s="2"/>
      <c r="D96" s="2"/>
      <c r="E96" s="2"/>
      <c r="F96" s="2"/>
      <c r="G96" s="2"/>
      <c r="H96" s="2"/>
      <c r="I96" s="4"/>
    </row>
    <row r="97" spans="1:9" ht="12.75">
      <c r="A97" s="2"/>
      <c r="B97" s="2"/>
      <c r="C97" s="2"/>
      <c r="D97" s="2"/>
      <c r="E97" s="2"/>
      <c r="F97" s="2"/>
      <c r="G97" s="2"/>
      <c r="H97" s="2"/>
      <c r="I97" s="4"/>
    </row>
    <row r="98" spans="1:9" ht="12.75">
      <c r="A98" s="2"/>
      <c r="B98" s="2"/>
      <c r="C98" s="2"/>
      <c r="D98" s="2"/>
      <c r="E98" s="2"/>
      <c r="F98" s="2"/>
      <c r="G98" s="2"/>
      <c r="H98" s="2"/>
      <c r="I98" s="4"/>
    </row>
    <row r="99" spans="1:9" ht="12.75">
      <c r="A99" s="2"/>
      <c r="B99" s="2"/>
      <c r="C99" s="2"/>
      <c r="D99" s="2"/>
      <c r="E99" s="2"/>
      <c r="F99" s="2"/>
      <c r="G99" s="2"/>
      <c r="H99" s="2"/>
      <c r="I99" s="4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4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4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4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4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4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4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4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4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4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4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4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4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4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4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4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4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4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4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4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4"/>
    </row>
    <row r="120" spans="1:9" ht="12.75">
      <c r="A120" s="2"/>
      <c r="B120" s="2"/>
      <c r="C120" s="2"/>
      <c r="D120" s="2"/>
      <c r="E120" s="2"/>
      <c r="F120" s="2"/>
      <c r="G120" s="2"/>
      <c r="H120" s="2"/>
      <c r="I120" s="4"/>
    </row>
    <row r="121" spans="1:9" ht="12.75">
      <c r="A121" s="2"/>
      <c r="B121" s="2"/>
      <c r="C121" s="2"/>
      <c r="D121" s="2"/>
      <c r="E121" s="2"/>
      <c r="F121" s="2"/>
      <c r="G121" s="2"/>
      <c r="H121" s="2"/>
      <c r="I121" s="4"/>
    </row>
    <row r="122" spans="1:9" ht="12.75">
      <c r="A122" s="2"/>
      <c r="B122" s="2"/>
      <c r="C122" s="2"/>
      <c r="D122" s="2"/>
      <c r="E122" s="2"/>
      <c r="F122" s="2"/>
      <c r="G122" s="2"/>
      <c r="H122" s="2"/>
      <c r="I122" s="4"/>
    </row>
    <row r="123" spans="1:9" ht="12.75">
      <c r="A123" s="2"/>
      <c r="B123" s="2"/>
      <c r="C123" s="2"/>
      <c r="D123" s="2"/>
      <c r="E123" s="2"/>
      <c r="F123" s="2"/>
      <c r="G123" s="2"/>
      <c r="H123" s="2"/>
      <c r="I123" s="4"/>
    </row>
    <row r="124" spans="1:9" ht="12.75">
      <c r="A124" s="2"/>
      <c r="B124" s="2"/>
      <c r="C124" s="2"/>
      <c r="D124" s="2"/>
      <c r="E124" s="2"/>
      <c r="F124" s="2"/>
      <c r="G124" s="2"/>
      <c r="H124" s="2"/>
      <c r="I124" s="4"/>
    </row>
    <row r="125" spans="1:9" ht="12.75">
      <c r="A125" s="2"/>
      <c r="B125" s="2"/>
      <c r="C125" s="2"/>
      <c r="D125" s="2"/>
      <c r="E125" s="2"/>
      <c r="F125" s="2"/>
      <c r="G125" s="2"/>
      <c r="H125" s="2"/>
      <c r="I125" s="4"/>
    </row>
    <row r="126" spans="1:9" ht="12.75">
      <c r="A126" s="2"/>
      <c r="B126" s="2"/>
      <c r="C126" s="2"/>
      <c r="D126" s="2"/>
      <c r="E126" s="2"/>
      <c r="F126" s="2"/>
      <c r="G126" s="2"/>
      <c r="H126" s="2"/>
      <c r="I126" s="4"/>
    </row>
    <row r="127" spans="1:9" ht="12.75">
      <c r="A127" s="2"/>
      <c r="B127" s="2"/>
      <c r="C127" s="2"/>
      <c r="D127" s="2"/>
      <c r="E127" s="2"/>
      <c r="F127" s="2"/>
      <c r="G127" s="2"/>
      <c r="H127" s="2"/>
      <c r="I127" s="4"/>
    </row>
    <row r="128" spans="1:9" ht="12.75">
      <c r="A128" s="2"/>
      <c r="B128" s="2"/>
      <c r="C128" s="2"/>
      <c r="D128" s="2"/>
      <c r="E128" s="2"/>
      <c r="F128" s="2"/>
      <c r="G128" s="2"/>
      <c r="H128" s="2"/>
      <c r="I128" s="4"/>
    </row>
    <row r="129" spans="1:9" ht="12.75">
      <c r="A129" s="2"/>
      <c r="B129" s="2"/>
      <c r="C129" s="2"/>
      <c r="D129" s="2"/>
      <c r="E129" s="2"/>
      <c r="F129" s="2"/>
      <c r="G129" s="2"/>
      <c r="H129" s="2"/>
      <c r="I129" s="4"/>
    </row>
    <row r="130" spans="1:9" ht="12.75">
      <c r="A130" s="2"/>
      <c r="B130" s="2"/>
      <c r="C130" s="2"/>
      <c r="D130" s="2"/>
      <c r="E130" s="2"/>
      <c r="F130" s="2"/>
      <c r="G130" s="2"/>
      <c r="H130" s="2"/>
      <c r="I130" s="4"/>
    </row>
    <row r="131" spans="1:9" ht="12.75">
      <c r="A131" s="2"/>
      <c r="B131" s="2"/>
      <c r="C131" s="2"/>
      <c r="D131" s="2"/>
      <c r="E131" s="2"/>
      <c r="F131" s="2"/>
      <c r="G131" s="2"/>
      <c r="H131" s="2"/>
      <c r="I131" s="4"/>
    </row>
    <row r="132" spans="1:9" ht="12.75">
      <c r="A132" s="2"/>
      <c r="B132" s="2"/>
      <c r="C132" s="2"/>
      <c r="D132" s="2"/>
      <c r="E132" s="2"/>
      <c r="F132" s="2"/>
      <c r="G132" s="2"/>
      <c r="H132" s="2"/>
      <c r="I132" s="4"/>
    </row>
    <row r="133" spans="1:9" ht="12.75">
      <c r="A133" s="2"/>
      <c r="B133" s="2"/>
      <c r="C133" s="2"/>
      <c r="D133" s="2"/>
      <c r="E133" s="2"/>
      <c r="F133" s="2"/>
      <c r="G133" s="2"/>
      <c r="H133" s="2"/>
      <c r="I133" s="4"/>
    </row>
    <row r="134" spans="1:9" ht="12.75">
      <c r="A134" s="2"/>
      <c r="B134" s="2"/>
      <c r="C134" s="2"/>
      <c r="D134" s="2"/>
      <c r="E134" s="2"/>
      <c r="F134" s="2"/>
      <c r="G134" s="2"/>
      <c r="H134" s="2"/>
      <c r="I134" s="4"/>
    </row>
    <row r="135" spans="1:9" ht="12.75">
      <c r="A135" s="2"/>
      <c r="B135" s="2"/>
      <c r="C135" s="2"/>
      <c r="D135" s="2"/>
      <c r="E135" s="2"/>
      <c r="F135" s="2"/>
      <c r="G135" s="2"/>
      <c r="H135" s="2"/>
      <c r="I135" s="4"/>
    </row>
    <row r="136" spans="1:9" ht="12.75">
      <c r="A136" s="2"/>
      <c r="B136" s="2"/>
      <c r="C136" s="2"/>
      <c r="D136" s="2"/>
      <c r="E136" s="2"/>
      <c r="F136" s="2"/>
      <c r="G136" s="2"/>
      <c r="H136" s="2"/>
      <c r="I136" s="4"/>
    </row>
    <row r="137" spans="1:9" ht="12.75">
      <c r="A137" s="2"/>
      <c r="B137" s="2"/>
      <c r="C137" s="2"/>
      <c r="D137" s="2"/>
      <c r="E137" s="2"/>
      <c r="F137" s="2"/>
      <c r="G137" s="2"/>
      <c r="H137" s="2"/>
      <c r="I137" s="4"/>
    </row>
    <row r="138" spans="1:9" ht="12.75">
      <c r="A138" s="2"/>
      <c r="B138" s="2"/>
      <c r="C138" s="2"/>
      <c r="D138" s="2"/>
      <c r="E138" s="2"/>
      <c r="F138" s="2"/>
      <c r="G138" s="2"/>
      <c r="H138" s="2"/>
      <c r="I138" s="4"/>
    </row>
    <row r="139" spans="1:9" ht="12.75">
      <c r="A139" s="2"/>
      <c r="B139" s="2"/>
      <c r="C139" s="2"/>
      <c r="D139" s="2"/>
      <c r="E139" s="2"/>
      <c r="F139" s="2"/>
      <c r="G139" s="2"/>
      <c r="H139" s="2"/>
      <c r="I139" s="4"/>
    </row>
    <row r="140" spans="1:9" ht="12.75">
      <c r="A140" s="2"/>
      <c r="B140" s="2"/>
      <c r="C140" s="2"/>
      <c r="D140" s="2"/>
      <c r="E140" s="2"/>
      <c r="F140" s="2"/>
      <c r="G140" s="2"/>
      <c r="H140" s="2"/>
      <c r="I140" s="4"/>
    </row>
    <row r="141" spans="1:9" ht="12.75">
      <c r="A141" s="2"/>
      <c r="B141" s="2"/>
      <c r="C141" s="2"/>
      <c r="D141" s="2"/>
      <c r="E141" s="2"/>
      <c r="F141" s="2"/>
      <c r="G141" s="2"/>
      <c r="H141" s="2"/>
      <c r="I141" s="4"/>
    </row>
    <row r="142" spans="1:9" ht="12.75">
      <c r="A142" s="2"/>
      <c r="B142" s="2"/>
      <c r="C142" s="2"/>
      <c r="D142" s="2"/>
      <c r="E142" s="2"/>
      <c r="F142" s="2"/>
      <c r="G142" s="2"/>
      <c r="H142" s="2"/>
      <c r="I142" s="4"/>
    </row>
    <row r="143" spans="1:9" ht="12.75">
      <c r="A143" s="2"/>
      <c r="B143" s="2"/>
      <c r="C143" s="2"/>
      <c r="D143" s="2"/>
      <c r="E143" s="2"/>
      <c r="F143" s="2"/>
      <c r="G143" s="2"/>
      <c r="H143" s="2"/>
      <c r="I143" s="4"/>
    </row>
    <row r="144" spans="1:9" ht="12.75">
      <c r="A144" s="2"/>
      <c r="B144" s="2"/>
      <c r="C144" s="2"/>
      <c r="D144" s="2"/>
      <c r="E144" s="2"/>
      <c r="F144" s="2"/>
      <c r="G144" s="2"/>
      <c r="H144" s="2"/>
      <c r="I144" s="4"/>
    </row>
    <row r="145" spans="1:9" ht="12.75">
      <c r="A145" s="2"/>
      <c r="B145" s="2"/>
      <c r="C145" s="2"/>
      <c r="D145" s="2"/>
      <c r="E145" s="2"/>
      <c r="F145" s="2"/>
      <c r="G145" s="2"/>
      <c r="H145" s="2"/>
      <c r="I145" s="4"/>
    </row>
    <row r="146" spans="1:9" ht="12.75">
      <c r="A146" s="2"/>
      <c r="B146" s="2"/>
      <c r="C146" s="2"/>
      <c r="D146" s="2"/>
      <c r="E146" s="2"/>
      <c r="F146" s="2"/>
      <c r="G146" s="2"/>
      <c r="H146" s="2"/>
      <c r="I146" s="4"/>
    </row>
    <row r="147" spans="1:9" ht="12.75">
      <c r="A147" s="2"/>
      <c r="B147" s="2"/>
      <c r="C147" s="2"/>
      <c r="D147" s="2"/>
      <c r="E147" s="2"/>
      <c r="F147" s="2"/>
      <c r="G147" s="2"/>
      <c r="H147" s="2"/>
      <c r="I147" s="4"/>
    </row>
    <row r="148" spans="1:9" ht="12.75">
      <c r="A148" s="2"/>
      <c r="B148" s="2"/>
      <c r="C148" s="2"/>
      <c r="D148" s="2"/>
      <c r="E148" s="2"/>
      <c r="F148" s="2"/>
      <c r="G148" s="2"/>
      <c r="H148" s="2"/>
      <c r="I148" s="4"/>
    </row>
    <row r="149" spans="1:9" ht="12.75">
      <c r="A149" s="2"/>
      <c r="B149" s="2"/>
      <c r="C149" s="2"/>
      <c r="D149" s="2"/>
      <c r="E149" s="2"/>
      <c r="F149" s="2"/>
      <c r="G149" s="2"/>
      <c r="H149" s="2"/>
      <c r="I149" s="4"/>
    </row>
    <row r="150" spans="1:9" ht="12.75">
      <c r="A150" s="2"/>
      <c r="B150" s="2"/>
      <c r="C150" s="2"/>
      <c r="D150" s="2"/>
      <c r="E150" s="2"/>
      <c r="F150" s="2"/>
      <c r="G150" s="2"/>
      <c r="H150" s="2"/>
      <c r="I150" s="4"/>
    </row>
    <row r="151" spans="1:9" ht="12.75">
      <c r="A151" s="2"/>
      <c r="B151" s="2"/>
      <c r="C151" s="2"/>
      <c r="D151" s="2"/>
      <c r="E151" s="2"/>
      <c r="F151" s="2"/>
      <c r="G151" s="2"/>
      <c r="H151" s="2"/>
      <c r="I151" s="4"/>
    </row>
    <row r="152" spans="1:9" ht="12.75">
      <c r="A152" s="2"/>
      <c r="B152" s="2"/>
      <c r="C152" s="2"/>
      <c r="D152" s="2"/>
      <c r="E152" s="2"/>
      <c r="F152" s="2"/>
      <c r="G152" s="2"/>
      <c r="H152" s="2"/>
      <c r="I152" s="4"/>
    </row>
    <row r="153" spans="1:9" ht="12.75">
      <c r="A153" s="2"/>
      <c r="B153" s="2"/>
      <c r="C153" s="2"/>
      <c r="D153" s="2"/>
      <c r="E153" s="2"/>
      <c r="F153" s="2"/>
      <c r="G153" s="2"/>
      <c r="H153" s="2"/>
      <c r="I153" s="4"/>
    </row>
    <row r="154" spans="1:9" ht="12.75">
      <c r="A154" s="2"/>
      <c r="B154" s="2"/>
      <c r="C154" s="2"/>
      <c r="D154" s="2"/>
      <c r="E154" s="2"/>
      <c r="F154" s="2"/>
      <c r="G154" s="2"/>
      <c r="H154" s="2"/>
      <c r="I154" s="4"/>
    </row>
    <row r="155" spans="1:9" ht="12.75">
      <c r="A155" s="2"/>
      <c r="B155" s="2"/>
      <c r="C155" s="2"/>
      <c r="D155" s="2"/>
      <c r="E155" s="2"/>
      <c r="F155" s="2"/>
      <c r="G155" s="2"/>
      <c r="H155" s="2"/>
      <c r="I155" s="4"/>
    </row>
    <row r="156" spans="1:9" ht="12.75">
      <c r="A156" s="2"/>
      <c r="B156" s="2"/>
      <c r="C156" s="2"/>
      <c r="D156" s="2"/>
      <c r="E156" s="2"/>
      <c r="F156" s="2"/>
      <c r="G156" s="2"/>
      <c r="H156" s="2"/>
      <c r="I156" s="4"/>
    </row>
    <row r="157" spans="1:9" ht="12.75">
      <c r="A157" s="2"/>
      <c r="B157" s="2"/>
      <c r="C157" s="2"/>
      <c r="D157" s="2"/>
      <c r="E157" s="2"/>
      <c r="F157" s="2"/>
      <c r="G157" s="2"/>
      <c r="H157" s="2"/>
      <c r="I157" s="4"/>
    </row>
    <row r="158" spans="1:9" ht="12.75">
      <c r="A158" s="2"/>
      <c r="B158" s="2"/>
      <c r="C158" s="2"/>
      <c r="D158" s="2"/>
      <c r="E158" s="2"/>
      <c r="F158" s="2"/>
      <c r="G158" s="2"/>
      <c r="H158" s="2"/>
      <c r="I158" s="4"/>
    </row>
    <row r="159" spans="1:9" ht="12.75">
      <c r="A159" s="2"/>
      <c r="B159" s="2"/>
      <c r="C159" s="2"/>
      <c r="D159" s="2"/>
      <c r="E159" s="2"/>
      <c r="F159" s="2"/>
      <c r="G159" s="2"/>
      <c r="H159" s="2"/>
      <c r="I159" s="4"/>
    </row>
    <row r="160" spans="1:9" ht="12.75">
      <c r="A160" s="2"/>
      <c r="B160" s="2"/>
      <c r="C160" s="2"/>
      <c r="D160" s="2"/>
      <c r="E160" s="2"/>
      <c r="F160" s="2"/>
      <c r="G160" s="2"/>
      <c r="H160" s="2"/>
      <c r="I160" s="4"/>
    </row>
    <row r="161" spans="1:9" ht="12.75">
      <c r="A161" s="2"/>
      <c r="B161" s="2"/>
      <c r="C161" s="2"/>
      <c r="D161" s="2"/>
      <c r="E161" s="2"/>
      <c r="F161" s="2"/>
      <c r="G161" s="2"/>
      <c r="H161" s="2"/>
      <c r="I161" s="4"/>
    </row>
    <row r="162" spans="1:9" ht="12.75">
      <c r="A162" s="2"/>
      <c r="B162" s="2"/>
      <c r="C162" s="2"/>
      <c r="D162" s="2"/>
      <c r="E162" s="2"/>
      <c r="F162" s="2"/>
      <c r="G162" s="2"/>
      <c r="H162" s="2"/>
      <c r="I162" s="4"/>
    </row>
    <row r="163" spans="1:9" ht="12.75">
      <c r="A163" s="2"/>
      <c r="B163" s="2"/>
      <c r="C163" s="2"/>
      <c r="D163" s="2"/>
      <c r="E163" s="2"/>
      <c r="F163" s="2"/>
      <c r="G163" s="2"/>
      <c r="H163" s="2"/>
      <c r="I163" s="4"/>
    </row>
    <row r="164" spans="1:9" ht="12.75">
      <c r="A164" s="2"/>
      <c r="B164" s="2"/>
      <c r="C164" s="2"/>
      <c r="D164" s="2"/>
      <c r="E164" s="2"/>
      <c r="F164" s="2"/>
      <c r="G164" s="2"/>
      <c r="H164" s="2"/>
      <c r="I164" s="4"/>
    </row>
    <row r="165" spans="1:9" ht="12.75">
      <c r="A165" s="2"/>
      <c r="B165" s="2"/>
      <c r="C165" s="2"/>
      <c r="D165" s="2"/>
      <c r="E165" s="2"/>
      <c r="F165" s="2"/>
      <c r="G165" s="2"/>
      <c r="H165" s="2"/>
      <c r="I165" s="4"/>
    </row>
    <row r="166" spans="1:9" ht="12.75">
      <c r="A166" s="2"/>
      <c r="B166" s="2"/>
      <c r="D166" s="2"/>
      <c r="E166" s="2"/>
      <c r="F166" s="2"/>
      <c r="G166" s="2"/>
      <c r="H166" s="2"/>
      <c r="I166" s="4"/>
    </row>
    <row r="167" spans="1:9" ht="12.75">
      <c r="A167" s="2"/>
      <c r="B167" s="2"/>
      <c r="D167" s="2"/>
      <c r="E167" s="2"/>
      <c r="F167" s="2"/>
      <c r="G167" s="2"/>
      <c r="H167" s="2"/>
      <c r="I167" s="4"/>
    </row>
  </sheetData>
  <sheetProtection formatCells="0" formatColumns="0" formatRows="0" sort="0"/>
  <mergeCells count="2">
    <mergeCell ref="A1:J1"/>
    <mergeCell ref="A2:J2"/>
  </mergeCells>
  <dataValidations count="5">
    <dataValidation type="list" allowBlank="1" showInputMessage="1" showErrorMessage="1" sqref="C4">
      <formula1>discipline</formula1>
    </dataValidation>
    <dataValidation type="list" allowBlank="1" showInputMessage="1" showErrorMessage="1" sqref="C3">
      <formula1>region</formula1>
    </dataValidation>
    <dataValidation type="list" allowBlank="1" showInputMessage="1" showErrorMessage="1" sqref="I9:I11">
      <formula1>type</formula1>
    </dataValidation>
    <dataValidation type="list" allowBlank="1" showInputMessage="1" showErrorMessage="1" sqref="D13:E13 F9:F24">
      <formula1>municipal</formula1>
    </dataValidation>
    <dataValidation type="list" allowBlank="1" showInputMessage="1" showErrorMessage="1" sqref="H9:H24">
      <formula1>t_class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8">
      <selection activeCell="I13" sqref="I13"/>
    </sheetView>
  </sheetViews>
  <sheetFormatPr defaultColWidth="9.00390625" defaultRowHeight="12.75"/>
  <cols>
    <col min="1" max="1" width="5.125" style="0" customWidth="1"/>
    <col min="2" max="2" width="14.875" style="0" customWidth="1"/>
    <col min="3" max="3" width="16.00390625" style="0" customWidth="1"/>
    <col min="4" max="5" width="16.50390625" style="0" customWidth="1"/>
    <col min="7" max="7" width="25.875" style="0" customWidth="1"/>
    <col min="14" max="14" width="35.25390625" style="0" customWidth="1"/>
  </cols>
  <sheetData>
    <row r="1" spans="1:11" ht="13.5">
      <c r="A1" s="73" t="s">
        <v>14</v>
      </c>
      <c r="B1" s="73"/>
      <c r="C1" s="73"/>
      <c r="D1" s="73"/>
      <c r="E1" s="73"/>
      <c r="F1" s="73"/>
      <c r="G1" s="73"/>
      <c r="H1" s="73"/>
      <c r="I1" s="73"/>
      <c r="J1" s="73"/>
      <c r="K1" s="32"/>
    </row>
    <row r="2" spans="1:11" ht="13.5">
      <c r="A2" s="73" t="s">
        <v>15</v>
      </c>
      <c r="B2" s="73"/>
      <c r="C2" s="73"/>
      <c r="D2" s="73"/>
      <c r="E2" s="73"/>
      <c r="F2" s="73"/>
      <c r="G2" s="73"/>
      <c r="H2" s="73"/>
      <c r="I2" s="73"/>
      <c r="J2" s="73"/>
      <c r="K2" s="32"/>
    </row>
    <row r="3" spans="1:11" ht="14.25">
      <c r="A3" s="6"/>
      <c r="B3" s="1" t="s">
        <v>6</v>
      </c>
      <c r="C3" s="6" t="s">
        <v>12</v>
      </c>
      <c r="D3" s="6"/>
      <c r="E3" s="6"/>
      <c r="F3" s="6"/>
      <c r="G3" s="6"/>
      <c r="H3" s="6"/>
      <c r="I3" s="6"/>
      <c r="J3" s="6"/>
      <c r="K3" s="6"/>
    </row>
    <row r="4" spans="1:11" ht="14.25">
      <c r="A4" s="6"/>
      <c r="B4" s="1" t="s">
        <v>5</v>
      </c>
      <c r="C4" s="6" t="s">
        <v>28</v>
      </c>
      <c r="D4" s="6"/>
      <c r="E4" s="6"/>
      <c r="F4" s="6"/>
      <c r="G4" s="6"/>
      <c r="H4" s="6"/>
      <c r="I4" s="6"/>
      <c r="J4" s="6"/>
      <c r="K4" s="6"/>
    </row>
    <row r="5" spans="1:11" ht="14.25">
      <c r="A5" s="6"/>
      <c r="B5" s="1" t="s">
        <v>7</v>
      </c>
      <c r="C5" s="7" t="s">
        <v>89</v>
      </c>
      <c r="D5" s="6"/>
      <c r="E5" s="6"/>
      <c r="F5" s="6"/>
      <c r="G5" s="6"/>
      <c r="H5" s="6"/>
      <c r="I5" s="6"/>
      <c r="J5" s="6"/>
      <c r="K5" s="6"/>
    </row>
    <row r="6" spans="1:11" ht="19.5" customHeight="1">
      <c r="A6" s="6"/>
      <c r="B6" s="1" t="s">
        <v>10</v>
      </c>
      <c r="C6" s="6" t="s">
        <v>45</v>
      </c>
      <c r="D6" s="6"/>
      <c r="E6" s="6"/>
      <c r="F6" s="6"/>
      <c r="G6" s="6"/>
      <c r="H6" s="6"/>
      <c r="I6" s="6"/>
      <c r="J6" s="6"/>
      <c r="K6" s="6"/>
    </row>
    <row r="7" spans="1:11" ht="20.25" customHeight="1">
      <c r="A7" s="6"/>
      <c r="B7" s="1" t="s">
        <v>11</v>
      </c>
      <c r="C7" s="6" t="s">
        <v>46</v>
      </c>
      <c r="D7" s="6"/>
      <c r="E7" s="6"/>
      <c r="F7" s="6"/>
      <c r="G7" s="6"/>
      <c r="H7" s="6"/>
      <c r="I7" s="6"/>
      <c r="J7" s="6"/>
      <c r="K7" s="6"/>
    </row>
    <row r="8" spans="1:14" ht="40.5" customHeight="1">
      <c r="A8" s="36" t="s">
        <v>8</v>
      </c>
      <c r="B8" s="37" t="s">
        <v>0</v>
      </c>
      <c r="C8" s="37" t="s">
        <v>1</v>
      </c>
      <c r="D8" s="37" t="s">
        <v>2</v>
      </c>
      <c r="E8" s="37" t="s">
        <v>302</v>
      </c>
      <c r="F8" s="37" t="s">
        <v>9</v>
      </c>
      <c r="G8" s="37" t="s">
        <v>13</v>
      </c>
      <c r="H8" s="37" t="s">
        <v>4</v>
      </c>
      <c r="I8" s="37" t="s">
        <v>3</v>
      </c>
      <c r="J8" s="38" t="s">
        <v>44</v>
      </c>
      <c r="K8" s="38" t="s">
        <v>43</v>
      </c>
      <c r="L8" s="38" t="s">
        <v>299</v>
      </c>
      <c r="M8" s="37" t="s">
        <v>27</v>
      </c>
      <c r="N8" s="8" t="s">
        <v>301</v>
      </c>
    </row>
    <row r="9" spans="1:14" ht="15">
      <c r="A9" s="18">
        <v>1</v>
      </c>
      <c r="B9" s="30" t="s">
        <v>210</v>
      </c>
      <c r="C9" s="30" t="s">
        <v>65</v>
      </c>
      <c r="D9" s="31" t="s">
        <v>204</v>
      </c>
      <c r="E9" s="64">
        <v>39452</v>
      </c>
      <c r="F9" s="28" t="s">
        <v>205</v>
      </c>
      <c r="G9" s="31" t="s">
        <v>206</v>
      </c>
      <c r="H9" s="28">
        <v>8</v>
      </c>
      <c r="I9" s="22" t="s">
        <v>383</v>
      </c>
      <c r="J9" s="24">
        <v>5.53</v>
      </c>
      <c r="K9" s="24">
        <v>38.78</v>
      </c>
      <c r="L9" s="22">
        <v>39.13</v>
      </c>
      <c r="M9" s="22">
        <f>SUM(J9,K9:L9)</f>
        <v>83.44</v>
      </c>
      <c r="N9" s="22" t="s">
        <v>331</v>
      </c>
    </row>
    <row r="10" spans="1:14" ht="15">
      <c r="A10" s="18">
        <v>2</v>
      </c>
      <c r="B10" s="33" t="s">
        <v>239</v>
      </c>
      <c r="C10" s="29" t="s">
        <v>64</v>
      </c>
      <c r="D10" s="29" t="s">
        <v>171</v>
      </c>
      <c r="E10" s="69">
        <v>39623</v>
      </c>
      <c r="F10" s="28" t="s">
        <v>36</v>
      </c>
      <c r="G10" s="33" t="s">
        <v>231</v>
      </c>
      <c r="H10" s="28">
        <v>8</v>
      </c>
      <c r="I10" s="22" t="s">
        <v>384</v>
      </c>
      <c r="J10" s="24">
        <v>4.68</v>
      </c>
      <c r="K10" s="24">
        <v>39.39</v>
      </c>
      <c r="L10" s="22">
        <v>38.64</v>
      </c>
      <c r="M10" s="22">
        <f>SUM(J10,K10:L10)</f>
        <v>82.71000000000001</v>
      </c>
      <c r="N10" s="22" t="s">
        <v>329</v>
      </c>
    </row>
    <row r="11" spans="1:14" ht="15">
      <c r="A11" s="18">
        <v>3</v>
      </c>
      <c r="B11" s="33" t="s">
        <v>94</v>
      </c>
      <c r="C11" s="27" t="s">
        <v>48</v>
      </c>
      <c r="D11" s="27" t="s">
        <v>26</v>
      </c>
      <c r="E11" s="27" t="s">
        <v>375</v>
      </c>
      <c r="F11" s="28" t="s">
        <v>36</v>
      </c>
      <c r="G11" s="33" t="s">
        <v>95</v>
      </c>
      <c r="H11" s="28">
        <v>8</v>
      </c>
      <c r="I11" s="21" t="s">
        <v>384</v>
      </c>
      <c r="J11" s="24">
        <v>7.23</v>
      </c>
      <c r="K11" s="24">
        <v>39.79</v>
      </c>
      <c r="L11" s="22">
        <v>35.41</v>
      </c>
      <c r="M11" s="22">
        <f>SUM(J11,K11:L11)</f>
        <v>82.42999999999999</v>
      </c>
      <c r="N11" s="22" t="s">
        <v>310</v>
      </c>
    </row>
    <row r="12" spans="1:14" ht="14.25" customHeight="1">
      <c r="A12" s="18">
        <v>4</v>
      </c>
      <c r="B12" s="33" t="s">
        <v>184</v>
      </c>
      <c r="C12" s="27" t="s">
        <v>47</v>
      </c>
      <c r="D12" s="27" t="s">
        <v>26</v>
      </c>
      <c r="E12" s="27" t="s">
        <v>378</v>
      </c>
      <c r="F12" s="25" t="s">
        <v>36</v>
      </c>
      <c r="G12" s="28" t="s">
        <v>181</v>
      </c>
      <c r="H12" s="28">
        <v>8</v>
      </c>
      <c r="I12" s="22" t="s">
        <v>384</v>
      </c>
      <c r="J12" s="24">
        <v>2.34</v>
      </c>
      <c r="K12" s="24">
        <v>40</v>
      </c>
      <c r="L12" s="22">
        <v>40</v>
      </c>
      <c r="M12" s="22">
        <f>SUM(J12,K12:L12)</f>
        <v>82.34</v>
      </c>
      <c r="N12" s="22" t="s">
        <v>307</v>
      </c>
    </row>
    <row r="13" spans="1:14" ht="15.75" customHeight="1">
      <c r="A13" s="18">
        <v>5</v>
      </c>
      <c r="B13" s="57" t="s">
        <v>211</v>
      </c>
      <c r="C13" t="s">
        <v>48</v>
      </c>
      <c r="D13" t="s">
        <v>72</v>
      </c>
      <c r="E13" s="72">
        <v>39553</v>
      </c>
      <c r="F13" s="58" t="s">
        <v>118</v>
      </c>
      <c r="G13" s="57" t="s">
        <v>206</v>
      </c>
      <c r="H13" s="28">
        <v>8</v>
      </c>
      <c r="I13" s="21"/>
      <c r="J13" s="24">
        <v>5.96</v>
      </c>
      <c r="K13" s="24">
        <v>38.58</v>
      </c>
      <c r="L13" s="22">
        <v>36.35</v>
      </c>
      <c r="M13" s="22">
        <f>SUM(J13,K13:L13)</f>
        <v>80.89</v>
      </c>
      <c r="N13" s="22" t="s">
        <v>331</v>
      </c>
    </row>
    <row r="14" spans="1:14" ht="15">
      <c r="A14" s="18">
        <v>6</v>
      </c>
      <c r="B14" s="53" t="s">
        <v>338</v>
      </c>
      <c r="C14" s="53" t="s">
        <v>339</v>
      </c>
      <c r="D14" s="53" t="s">
        <v>340</v>
      </c>
      <c r="E14" s="53" t="s">
        <v>377</v>
      </c>
      <c r="F14" s="28" t="s">
        <v>36</v>
      </c>
      <c r="G14" s="28" t="s">
        <v>318</v>
      </c>
      <c r="H14" s="28">
        <v>8</v>
      </c>
      <c r="I14" s="22"/>
      <c r="J14" s="24">
        <v>3.4</v>
      </c>
      <c r="K14" s="24">
        <v>39.39</v>
      </c>
      <c r="L14" s="22">
        <v>34.15</v>
      </c>
      <c r="M14" s="22">
        <f>SUM(J14,K14:L14)</f>
        <v>76.94</v>
      </c>
      <c r="N14" s="22" t="s">
        <v>319</v>
      </c>
    </row>
    <row r="15" spans="1:14" ht="15">
      <c r="A15" s="18">
        <v>7</v>
      </c>
      <c r="B15" s="33" t="s">
        <v>183</v>
      </c>
      <c r="C15" s="28" t="s">
        <v>47</v>
      </c>
      <c r="D15" s="28" t="s">
        <v>30</v>
      </c>
      <c r="E15" s="62">
        <v>39662</v>
      </c>
      <c r="F15" s="28" t="s">
        <v>36</v>
      </c>
      <c r="G15" s="28" t="s">
        <v>181</v>
      </c>
      <c r="H15" s="28">
        <v>8</v>
      </c>
      <c r="I15" s="22"/>
      <c r="J15" s="24">
        <v>4.26</v>
      </c>
      <c r="K15" s="24">
        <v>39.39</v>
      </c>
      <c r="L15" s="22">
        <v>26.71</v>
      </c>
      <c r="M15" s="22">
        <f>SUM(J15,K15:L15)</f>
        <v>70.36</v>
      </c>
      <c r="N15" s="22" t="s">
        <v>307</v>
      </c>
    </row>
    <row r="16" spans="1:14" ht="15">
      <c r="A16" s="18">
        <v>8</v>
      </c>
      <c r="B16" s="26" t="s">
        <v>335</v>
      </c>
      <c r="C16" s="23" t="s">
        <v>336</v>
      </c>
      <c r="D16" s="23" t="s">
        <v>337</v>
      </c>
      <c r="E16" s="63">
        <v>39652</v>
      </c>
      <c r="F16" s="28" t="s">
        <v>36</v>
      </c>
      <c r="G16" s="28" t="s">
        <v>318</v>
      </c>
      <c r="H16" s="28">
        <v>8</v>
      </c>
      <c r="I16" s="20"/>
      <c r="J16" s="24">
        <v>3.83</v>
      </c>
      <c r="K16" s="24">
        <v>38.18</v>
      </c>
      <c r="L16" s="22">
        <v>20.41</v>
      </c>
      <c r="M16" s="22">
        <f>SUM(J16,K16:L16)</f>
        <v>62.42</v>
      </c>
      <c r="N16" s="22" t="s">
        <v>319</v>
      </c>
    </row>
    <row r="17" spans="1:14" ht="15">
      <c r="A17" s="13"/>
      <c r="B17" s="11"/>
      <c r="C17" s="14"/>
      <c r="D17" s="14"/>
      <c r="E17" s="14"/>
      <c r="F17" s="15"/>
      <c r="G17" s="15"/>
      <c r="H17" s="13"/>
      <c r="I17" s="14"/>
      <c r="J17" s="16"/>
      <c r="K17" s="16"/>
      <c r="L17" s="12"/>
      <c r="M17" s="12"/>
      <c r="N17" s="12"/>
    </row>
    <row r="18" spans="1:8" ht="15">
      <c r="A18" s="5"/>
      <c r="B18" s="5" t="s">
        <v>16</v>
      </c>
      <c r="C18" s="5"/>
      <c r="D18" s="5" t="s">
        <v>17</v>
      </c>
      <c r="E18" s="5"/>
      <c r="F18" s="5"/>
      <c r="G18" s="5" t="s">
        <v>57</v>
      </c>
      <c r="H18" s="5"/>
    </row>
    <row r="19" spans="1:9" ht="15">
      <c r="A19" s="5"/>
      <c r="B19" s="5"/>
      <c r="C19" s="5"/>
      <c r="D19" s="5"/>
      <c r="E19" s="5"/>
      <c r="F19" s="5"/>
      <c r="G19" s="5"/>
      <c r="H19" s="5"/>
      <c r="I19" s="5"/>
    </row>
    <row r="20" spans="1:8" ht="15">
      <c r="A20" s="5"/>
      <c r="B20" s="5" t="s">
        <v>18</v>
      </c>
      <c r="C20" s="5"/>
      <c r="D20" s="5" t="s">
        <v>19</v>
      </c>
      <c r="E20" s="5"/>
      <c r="F20" s="5"/>
      <c r="G20" s="5" t="s">
        <v>31</v>
      </c>
      <c r="H20" s="5"/>
    </row>
    <row r="21" spans="1:9" ht="15">
      <c r="A21" s="5"/>
      <c r="B21" s="5"/>
      <c r="C21" s="5"/>
      <c r="D21" s="5" t="s">
        <v>19</v>
      </c>
      <c r="E21" s="5"/>
      <c r="F21" s="5"/>
      <c r="G21" s="5" t="s">
        <v>32</v>
      </c>
      <c r="H21" s="5"/>
      <c r="I21" s="5"/>
    </row>
    <row r="22" spans="1:8" ht="15">
      <c r="A22" s="5"/>
      <c r="B22" s="5"/>
      <c r="C22" s="5"/>
      <c r="D22" s="5" t="s">
        <v>19</v>
      </c>
      <c r="E22" s="5"/>
      <c r="F22" s="5"/>
      <c r="G22" s="5" t="s">
        <v>33</v>
      </c>
      <c r="H22" s="5"/>
    </row>
    <row r="23" spans="1:9" ht="15">
      <c r="A23" s="5"/>
      <c r="B23" s="5"/>
      <c r="C23" s="5"/>
      <c r="D23" s="5" t="s">
        <v>19</v>
      </c>
      <c r="E23" s="5"/>
      <c r="F23" s="5"/>
      <c r="G23" s="5" t="s">
        <v>40</v>
      </c>
      <c r="H23" s="5"/>
      <c r="I23" s="5"/>
    </row>
    <row r="24" spans="1:8" ht="15">
      <c r="A24" s="5"/>
      <c r="B24" s="5"/>
      <c r="C24" s="5"/>
      <c r="D24" s="5" t="s">
        <v>17</v>
      </c>
      <c r="E24" s="5"/>
      <c r="F24" s="5"/>
      <c r="G24" s="5" t="s">
        <v>58</v>
      </c>
      <c r="H24" s="5"/>
    </row>
    <row r="25" spans="1:9" ht="15">
      <c r="A25" s="5"/>
      <c r="B25" s="5"/>
      <c r="C25" s="5"/>
      <c r="D25" s="5" t="s">
        <v>19</v>
      </c>
      <c r="E25" s="5"/>
      <c r="F25" s="5"/>
      <c r="G25" s="5" t="s">
        <v>35</v>
      </c>
      <c r="H25" s="5"/>
      <c r="I25" s="5"/>
    </row>
    <row r="26" spans="1:8" ht="15">
      <c r="A26" s="5"/>
      <c r="B26" s="5"/>
      <c r="C26" s="5"/>
      <c r="D26" s="5" t="s">
        <v>19</v>
      </c>
      <c r="E26" s="5"/>
      <c r="F26" s="5"/>
      <c r="G26" s="5" t="s">
        <v>34</v>
      </c>
      <c r="H26" s="5"/>
    </row>
    <row r="27" spans="1:8" ht="15">
      <c r="A27" s="5"/>
      <c r="B27" s="5"/>
      <c r="C27" s="5"/>
      <c r="D27" s="5" t="s">
        <v>19</v>
      </c>
      <c r="E27" s="5"/>
      <c r="F27" s="5"/>
      <c r="G27" s="5" t="s">
        <v>85</v>
      </c>
      <c r="H27" s="5"/>
    </row>
    <row r="28" spans="4:7" ht="15">
      <c r="D28" s="5" t="s">
        <v>19</v>
      </c>
      <c r="E28" s="5"/>
      <c r="F28" s="5"/>
      <c r="G28" s="5" t="s">
        <v>90</v>
      </c>
    </row>
  </sheetData>
  <sheetProtection/>
  <mergeCells count="2">
    <mergeCell ref="A1:J1"/>
    <mergeCell ref="A2:J2"/>
  </mergeCells>
  <dataValidations count="5">
    <dataValidation type="list" allowBlank="1" showInputMessage="1" showErrorMessage="1" sqref="C4">
      <formula1>discipline</formula1>
    </dataValidation>
    <dataValidation type="list" allowBlank="1" showInputMessage="1" showErrorMessage="1" sqref="C3">
      <formula1>region</formula1>
    </dataValidation>
    <dataValidation type="list" allowBlank="1" showInputMessage="1" showErrorMessage="1" sqref="I9:I12">
      <formula1>type</formula1>
    </dataValidation>
    <dataValidation type="list" allowBlank="1" showInputMessage="1" showErrorMessage="1" sqref="F9:F12 F14:F17">
      <formula1>municipal</formula1>
    </dataValidation>
    <dataValidation type="list" allowBlank="1" showInputMessage="1" showErrorMessage="1" sqref="H9:H17">
      <formula1>t_class</formula1>
    </dataValidation>
  </dataValidations>
  <printOptions/>
  <pageMargins left="0.11811023622047245" right="0.11811023622047245" top="0.15748031496062992" bottom="0.15748031496062992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7">
      <selection activeCell="I14" sqref="I14"/>
    </sheetView>
  </sheetViews>
  <sheetFormatPr defaultColWidth="9.00390625" defaultRowHeight="12.75"/>
  <cols>
    <col min="1" max="1" width="4.875" style="0" customWidth="1"/>
    <col min="2" max="2" width="17.00390625" style="0" customWidth="1"/>
    <col min="3" max="3" width="13.50390625" style="0" customWidth="1"/>
    <col min="4" max="5" width="16.625" style="0" customWidth="1"/>
    <col min="7" max="7" width="25.125" style="0" customWidth="1"/>
    <col min="14" max="14" width="35.625" style="0" customWidth="1"/>
  </cols>
  <sheetData>
    <row r="1" spans="1:14" ht="13.5">
      <c r="A1" s="73" t="s">
        <v>14</v>
      </c>
      <c r="B1" s="73"/>
      <c r="C1" s="73"/>
      <c r="D1" s="73"/>
      <c r="E1" s="73"/>
      <c r="F1" s="73"/>
      <c r="G1" s="73"/>
      <c r="H1" s="73"/>
      <c r="I1" s="73"/>
      <c r="J1" s="73"/>
      <c r="K1" s="32"/>
      <c r="L1" s="40"/>
      <c r="M1" s="40"/>
      <c r="N1" s="40"/>
    </row>
    <row r="2" spans="1:14" ht="13.5">
      <c r="A2" s="73" t="s">
        <v>15</v>
      </c>
      <c r="B2" s="73"/>
      <c r="C2" s="73"/>
      <c r="D2" s="73"/>
      <c r="E2" s="73"/>
      <c r="F2" s="73"/>
      <c r="G2" s="73"/>
      <c r="H2" s="73"/>
      <c r="I2" s="73"/>
      <c r="J2" s="73"/>
      <c r="K2" s="32"/>
      <c r="L2" s="40"/>
      <c r="M2" s="40"/>
      <c r="N2" s="40"/>
    </row>
    <row r="3" spans="1:14" ht="14.25">
      <c r="A3" s="6"/>
      <c r="B3" s="1" t="s">
        <v>6</v>
      </c>
      <c r="C3" s="6" t="s">
        <v>12</v>
      </c>
      <c r="D3" s="6"/>
      <c r="E3" s="6"/>
      <c r="F3" s="6"/>
      <c r="G3" s="6"/>
      <c r="H3" s="6"/>
      <c r="I3" s="6"/>
      <c r="J3" s="6"/>
      <c r="K3" s="6"/>
      <c r="L3" s="40"/>
      <c r="M3" s="40"/>
      <c r="N3" s="40"/>
    </row>
    <row r="4" spans="1:14" ht="14.25">
      <c r="A4" s="6"/>
      <c r="B4" s="1" t="s">
        <v>5</v>
      </c>
      <c r="C4" s="6" t="s">
        <v>28</v>
      </c>
      <c r="D4" s="6"/>
      <c r="E4" s="6"/>
      <c r="F4" s="6"/>
      <c r="G4" s="6"/>
      <c r="H4" s="6"/>
      <c r="I4" s="6"/>
      <c r="J4" s="6"/>
      <c r="K4" s="6"/>
      <c r="L4" s="40"/>
      <c r="M4" s="40"/>
      <c r="N4" s="40"/>
    </row>
    <row r="5" spans="1:14" ht="14.25">
      <c r="A5" s="6"/>
      <c r="B5" s="1" t="s">
        <v>7</v>
      </c>
      <c r="C5" s="7" t="s">
        <v>89</v>
      </c>
      <c r="D5" s="6"/>
      <c r="E5" s="6"/>
      <c r="F5" s="6"/>
      <c r="G5" s="6"/>
      <c r="H5" s="6"/>
      <c r="I5" s="6"/>
      <c r="J5" s="6"/>
      <c r="K5" s="6"/>
      <c r="L5" s="40"/>
      <c r="M5" s="40"/>
      <c r="N5" s="40"/>
    </row>
    <row r="6" spans="1:14" ht="14.25">
      <c r="A6" s="6"/>
      <c r="B6" s="1" t="s">
        <v>10</v>
      </c>
      <c r="C6" s="6" t="s">
        <v>49</v>
      </c>
      <c r="D6" s="6"/>
      <c r="E6" s="6"/>
      <c r="F6" s="6"/>
      <c r="G6" s="6"/>
      <c r="H6" s="6"/>
      <c r="I6" s="6"/>
      <c r="J6" s="6"/>
      <c r="K6" s="6"/>
      <c r="L6" s="40"/>
      <c r="M6" s="40"/>
      <c r="N6" s="40"/>
    </row>
    <row r="7" spans="1:14" ht="14.25">
      <c r="A7" s="6"/>
      <c r="B7" s="1" t="s">
        <v>11</v>
      </c>
      <c r="C7" s="6" t="s">
        <v>46</v>
      </c>
      <c r="D7" s="6"/>
      <c r="E7" s="6"/>
      <c r="F7" s="6"/>
      <c r="G7" s="6"/>
      <c r="H7" s="6"/>
      <c r="I7" s="6"/>
      <c r="J7" s="6"/>
      <c r="K7" s="6"/>
      <c r="L7" s="40"/>
      <c r="M7" s="40"/>
      <c r="N7" s="40"/>
    </row>
    <row r="8" spans="1:14" ht="57">
      <c r="A8" s="36" t="s">
        <v>8</v>
      </c>
      <c r="B8" s="37" t="s">
        <v>0</v>
      </c>
      <c r="C8" s="37" t="s">
        <v>1</v>
      </c>
      <c r="D8" s="37" t="s">
        <v>2</v>
      </c>
      <c r="E8" s="37" t="s">
        <v>302</v>
      </c>
      <c r="F8" s="37" t="s">
        <v>9</v>
      </c>
      <c r="G8" s="37" t="s">
        <v>13</v>
      </c>
      <c r="H8" s="37" t="s">
        <v>4</v>
      </c>
      <c r="I8" s="37" t="s">
        <v>3</v>
      </c>
      <c r="J8" s="38" t="s">
        <v>44</v>
      </c>
      <c r="K8" s="38" t="s">
        <v>43</v>
      </c>
      <c r="L8" s="35" t="s">
        <v>299</v>
      </c>
      <c r="M8" s="8" t="s">
        <v>27</v>
      </c>
      <c r="N8" s="8" t="s">
        <v>301</v>
      </c>
    </row>
    <row r="9" spans="1:14" ht="19.5" customHeight="1">
      <c r="A9" s="19">
        <v>1</v>
      </c>
      <c r="B9" s="33" t="s">
        <v>240</v>
      </c>
      <c r="C9" s="27" t="s">
        <v>241</v>
      </c>
      <c r="D9" s="27" t="s">
        <v>192</v>
      </c>
      <c r="E9" s="27" t="s">
        <v>379</v>
      </c>
      <c r="F9" s="28" t="s">
        <v>97</v>
      </c>
      <c r="G9" s="33" t="s">
        <v>231</v>
      </c>
      <c r="H9" s="28">
        <v>8</v>
      </c>
      <c r="I9" s="10" t="s">
        <v>383</v>
      </c>
      <c r="J9" s="33">
        <v>3.83</v>
      </c>
      <c r="K9" s="33">
        <v>38.59</v>
      </c>
      <c r="L9" s="9">
        <v>40</v>
      </c>
      <c r="M9" s="9">
        <f>SUM(J9,K9:L9)</f>
        <v>82.42</v>
      </c>
      <c r="N9" s="9" t="s">
        <v>329</v>
      </c>
    </row>
    <row r="10" spans="1:14" ht="15">
      <c r="A10" s="19">
        <v>2</v>
      </c>
      <c r="B10" s="33" t="s">
        <v>242</v>
      </c>
      <c r="C10" s="53" t="s">
        <v>23</v>
      </c>
      <c r="D10" s="53" t="s">
        <v>228</v>
      </c>
      <c r="E10" s="53" t="s">
        <v>373</v>
      </c>
      <c r="F10" s="28" t="s">
        <v>97</v>
      </c>
      <c r="G10" s="33" t="s">
        <v>231</v>
      </c>
      <c r="H10" s="28">
        <v>8</v>
      </c>
      <c r="I10" s="10" t="s">
        <v>384</v>
      </c>
      <c r="J10" s="33">
        <v>3.4</v>
      </c>
      <c r="K10" s="33">
        <v>39.39</v>
      </c>
      <c r="L10" s="9">
        <v>36.32</v>
      </c>
      <c r="M10" s="9">
        <f>SUM(J10,K10:L10)</f>
        <v>79.11</v>
      </c>
      <c r="N10" s="9" t="s">
        <v>329</v>
      </c>
    </row>
    <row r="11" spans="1:14" ht="17.25" customHeight="1">
      <c r="A11" s="19">
        <v>3</v>
      </c>
      <c r="B11" s="31" t="s">
        <v>185</v>
      </c>
      <c r="C11" s="23" t="s">
        <v>186</v>
      </c>
      <c r="D11" s="23" t="s">
        <v>29</v>
      </c>
      <c r="E11" s="63">
        <v>39518</v>
      </c>
      <c r="F11" s="28" t="s">
        <v>97</v>
      </c>
      <c r="G11" s="33" t="s">
        <v>181</v>
      </c>
      <c r="H11" s="28">
        <v>8</v>
      </c>
      <c r="I11" s="10" t="s">
        <v>384</v>
      </c>
      <c r="J11" s="33">
        <v>7.66</v>
      </c>
      <c r="K11" s="33">
        <v>36.58</v>
      </c>
      <c r="L11" s="9">
        <v>34.33</v>
      </c>
      <c r="M11" s="9">
        <f>SUM(J11,K11:L11)</f>
        <v>78.57</v>
      </c>
      <c r="N11" s="9" t="s">
        <v>307</v>
      </c>
    </row>
    <row r="12" spans="1:14" ht="19.5" customHeight="1">
      <c r="A12" s="19">
        <v>4</v>
      </c>
      <c r="B12" s="26" t="s">
        <v>214</v>
      </c>
      <c r="C12" s="28" t="s">
        <v>186</v>
      </c>
      <c r="D12" s="28" t="s">
        <v>29</v>
      </c>
      <c r="E12" s="62">
        <v>39554</v>
      </c>
      <c r="F12" s="28" t="s">
        <v>205</v>
      </c>
      <c r="G12" s="28" t="s">
        <v>206</v>
      </c>
      <c r="H12" s="28">
        <v>8</v>
      </c>
      <c r="I12" s="10" t="s">
        <v>384</v>
      </c>
      <c r="J12" s="33">
        <v>5.53</v>
      </c>
      <c r="K12" s="33">
        <v>38.59</v>
      </c>
      <c r="L12" s="9">
        <v>33.77</v>
      </c>
      <c r="M12" s="9">
        <f>SUM(J12,K12:L12)</f>
        <v>77.89000000000001</v>
      </c>
      <c r="N12" s="9" t="s">
        <v>331</v>
      </c>
    </row>
    <row r="13" spans="1:14" ht="20.25" customHeight="1">
      <c r="A13" s="19">
        <v>5</v>
      </c>
      <c r="B13" s="39" t="s">
        <v>274</v>
      </c>
      <c r="C13" s="28" t="s">
        <v>275</v>
      </c>
      <c r="D13" s="27" t="s">
        <v>273</v>
      </c>
      <c r="E13" s="27" t="s">
        <v>374</v>
      </c>
      <c r="F13" s="28" t="s">
        <v>97</v>
      </c>
      <c r="G13" s="33" t="s">
        <v>268</v>
      </c>
      <c r="H13" s="28">
        <v>8</v>
      </c>
      <c r="I13" s="10" t="s">
        <v>384</v>
      </c>
      <c r="J13" s="33">
        <v>5.53</v>
      </c>
      <c r="K13" s="33">
        <v>37.98</v>
      </c>
      <c r="L13" s="9">
        <v>32.51</v>
      </c>
      <c r="M13" s="9">
        <f>SUM(J13,K13:L13)</f>
        <v>76.02</v>
      </c>
      <c r="N13" s="9" t="s">
        <v>324</v>
      </c>
    </row>
    <row r="14" spans="1:14" ht="21" customHeight="1">
      <c r="A14" s="19">
        <v>6</v>
      </c>
      <c r="B14" s="26" t="s">
        <v>212</v>
      </c>
      <c r="C14" s="53" t="s">
        <v>188</v>
      </c>
      <c r="D14" s="53" t="s">
        <v>213</v>
      </c>
      <c r="E14" s="63">
        <v>39522</v>
      </c>
      <c r="F14" s="28" t="s">
        <v>205</v>
      </c>
      <c r="G14" s="26" t="s">
        <v>206</v>
      </c>
      <c r="H14" s="31">
        <v>8</v>
      </c>
      <c r="I14" s="10"/>
      <c r="J14" s="33">
        <v>6.38</v>
      </c>
      <c r="K14" s="33">
        <v>32.72</v>
      </c>
      <c r="L14" s="9">
        <v>34.55</v>
      </c>
      <c r="M14" s="9">
        <f>SUM(J14,K14:L14)</f>
        <v>73.65</v>
      </c>
      <c r="N14" s="9" t="s">
        <v>331</v>
      </c>
    </row>
    <row r="15" spans="1:14" ht="17.25" customHeight="1">
      <c r="A15" s="19">
        <v>7</v>
      </c>
      <c r="B15" s="33" t="s">
        <v>272</v>
      </c>
      <c r="C15" s="28" t="s">
        <v>186</v>
      </c>
      <c r="D15" s="27" t="s">
        <v>225</v>
      </c>
      <c r="E15" s="27" t="s">
        <v>376</v>
      </c>
      <c r="F15" s="28" t="s">
        <v>97</v>
      </c>
      <c r="G15" s="33" t="s">
        <v>268</v>
      </c>
      <c r="H15" s="28">
        <v>8</v>
      </c>
      <c r="I15" s="10"/>
      <c r="J15" s="33">
        <v>4.26</v>
      </c>
      <c r="K15" s="33">
        <v>37.38</v>
      </c>
      <c r="L15" s="9">
        <v>31.48</v>
      </c>
      <c r="M15" s="9">
        <f>SUM(J15,K15:L15)</f>
        <v>73.12</v>
      </c>
      <c r="N15" s="9" t="s">
        <v>324</v>
      </c>
    </row>
    <row r="16" spans="1:14" ht="15">
      <c r="A16" s="19">
        <v>8</v>
      </c>
      <c r="B16" s="33" t="s">
        <v>124</v>
      </c>
      <c r="C16" s="28" t="s">
        <v>127</v>
      </c>
      <c r="D16" s="28" t="s">
        <v>22</v>
      </c>
      <c r="E16" s="62">
        <v>39522</v>
      </c>
      <c r="F16" s="28" t="s">
        <v>118</v>
      </c>
      <c r="G16" s="33" t="s">
        <v>119</v>
      </c>
      <c r="H16" s="28">
        <v>8</v>
      </c>
      <c r="I16" s="10"/>
      <c r="J16" s="33">
        <v>5.11</v>
      </c>
      <c r="K16" s="33">
        <v>40</v>
      </c>
      <c r="L16" s="9">
        <v>27.28</v>
      </c>
      <c r="M16" s="9">
        <f>SUM(J16,K16:L16)</f>
        <v>72.39</v>
      </c>
      <c r="N16" s="9" t="s">
        <v>382</v>
      </c>
    </row>
    <row r="17" spans="1:14" ht="15.75" customHeight="1">
      <c r="A17" s="19">
        <v>9</v>
      </c>
      <c r="B17" s="33" t="s">
        <v>187</v>
      </c>
      <c r="C17" s="53" t="s">
        <v>188</v>
      </c>
      <c r="D17" s="53" t="s">
        <v>22</v>
      </c>
      <c r="E17" s="63">
        <v>39512</v>
      </c>
      <c r="F17" s="28" t="s">
        <v>97</v>
      </c>
      <c r="G17" s="33" t="s">
        <v>181</v>
      </c>
      <c r="H17" s="28">
        <v>8</v>
      </c>
      <c r="I17" s="10"/>
      <c r="J17" s="33">
        <v>5.11</v>
      </c>
      <c r="K17" s="33">
        <v>37.38</v>
      </c>
      <c r="L17" s="9">
        <v>28.02</v>
      </c>
      <c r="M17" s="9">
        <f>SUM(J17,K17:L17)</f>
        <v>70.51</v>
      </c>
      <c r="N17" s="9" t="s">
        <v>307</v>
      </c>
    </row>
    <row r="18" spans="1:14" ht="15">
      <c r="A18" s="19">
        <v>10</v>
      </c>
      <c r="B18" s="33" t="s">
        <v>271</v>
      </c>
      <c r="C18" s="28" t="s">
        <v>186</v>
      </c>
      <c r="D18" s="28" t="s">
        <v>25</v>
      </c>
      <c r="E18" s="62">
        <v>39652</v>
      </c>
      <c r="F18" s="28" t="s">
        <v>97</v>
      </c>
      <c r="G18" s="33" t="s">
        <v>268</v>
      </c>
      <c r="H18" s="28">
        <v>8</v>
      </c>
      <c r="I18" s="10"/>
      <c r="J18" s="33">
        <v>3.83</v>
      </c>
      <c r="K18" s="33">
        <v>31.15</v>
      </c>
      <c r="L18" s="9">
        <v>35.36</v>
      </c>
      <c r="M18" s="9">
        <f>SUM(J18,K18:L18)</f>
        <v>70.34</v>
      </c>
      <c r="N18" s="9" t="s">
        <v>324</v>
      </c>
    </row>
    <row r="19" spans="1:14" ht="15">
      <c r="A19" s="19">
        <v>11</v>
      </c>
      <c r="B19" s="30" t="s">
        <v>162</v>
      </c>
      <c r="C19" s="30" t="s">
        <v>163</v>
      </c>
      <c r="D19" s="31" t="s">
        <v>22</v>
      </c>
      <c r="E19" s="64">
        <v>39631</v>
      </c>
      <c r="F19" s="28" t="s">
        <v>12</v>
      </c>
      <c r="G19" s="43" t="s">
        <v>147</v>
      </c>
      <c r="H19" s="31">
        <v>8</v>
      </c>
      <c r="I19" s="10"/>
      <c r="J19" s="33">
        <v>7.23</v>
      </c>
      <c r="K19" s="33">
        <v>37.98</v>
      </c>
      <c r="L19" s="9">
        <v>25.06</v>
      </c>
      <c r="M19" s="9">
        <f>SUM(J19,K19:L19)</f>
        <v>70.27</v>
      </c>
      <c r="N19" s="9" t="s">
        <v>309</v>
      </c>
    </row>
    <row r="20" spans="1:14" ht="14.25" customHeight="1">
      <c r="A20" s="19">
        <v>12</v>
      </c>
      <c r="B20" s="33" t="s">
        <v>270</v>
      </c>
      <c r="C20" s="28" t="s">
        <v>55</v>
      </c>
      <c r="D20" s="28" t="s">
        <v>20</v>
      </c>
      <c r="E20" s="62">
        <v>39571</v>
      </c>
      <c r="F20" s="28" t="s">
        <v>97</v>
      </c>
      <c r="G20" s="31" t="s">
        <v>268</v>
      </c>
      <c r="H20" s="28">
        <v>8</v>
      </c>
      <c r="I20" s="10"/>
      <c r="J20" s="33">
        <v>2.34</v>
      </c>
      <c r="K20" s="33">
        <v>35.77</v>
      </c>
      <c r="L20" s="9">
        <v>29.27</v>
      </c>
      <c r="M20" s="9">
        <f>SUM(J20,K20:L20)</f>
        <v>67.38</v>
      </c>
      <c r="N20" s="9" t="s">
        <v>324</v>
      </c>
    </row>
    <row r="21" spans="1:14" ht="15">
      <c r="A21" s="5"/>
      <c r="B21" s="17"/>
      <c r="C21" s="5"/>
      <c r="D21" s="5"/>
      <c r="E21" s="5"/>
      <c r="F21" s="5"/>
      <c r="G21" s="5"/>
      <c r="H21" s="5"/>
      <c r="I21" s="5"/>
      <c r="J21" s="34"/>
      <c r="K21" s="34"/>
      <c r="L21" s="40"/>
      <c r="M21" s="40"/>
      <c r="N21" s="40"/>
    </row>
    <row r="22" spans="1:14" ht="15">
      <c r="A22" s="5"/>
      <c r="B22" s="5" t="s">
        <v>16</v>
      </c>
      <c r="C22" s="5"/>
      <c r="D22" s="5" t="s">
        <v>17</v>
      </c>
      <c r="E22" s="5"/>
      <c r="F22" s="5"/>
      <c r="G22" s="5" t="s">
        <v>57</v>
      </c>
      <c r="H22" s="5"/>
      <c r="I22" s="5"/>
      <c r="J22" s="40"/>
      <c r="K22" s="40"/>
      <c r="L22" s="40"/>
      <c r="M22" s="40"/>
      <c r="N22" s="40"/>
    </row>
    <row r="23" spans="1:14" ht="15">
      <c r="A23" s="5"/>
      <c r="B23" s="5"/>
      <c r="C23" s="5"/>
      <c r="D23" s="5"/>
      <c r="E23" s="5"/>
      <c r="F23" s="5"/>
      <c r="G23" s="5"/>
      <c r="H23" s="5"/>
      <c r="I23" s="5"/>
      <c r="J23" s="40"/>
      <c r="K23" s="40"/>
      <c r="L23" s="40"/>
      <c r="M23" s="40"/>
      <c r="N23" s="40"/>
    </row>
    <row r="24" spans="1:14" ht="15">
      <c r="A24" s="5"/>
      <c r="B24" s="5" t="s">
        <v>18</v>
      </c>
      <c r="C24" s="5"/>
      <c r="D24" s="5" t="s">
        <v>19</v>
      </c>
      <c r="E24" s="5"/>
      <c r="F24" s="5"/>
      <c r="G24" s="5" t="s">
        <v>31</v>
      </c>
      <c r="H24" s="5"/>
      <c r="I24" s="5"/>
      <c r="J24" s="40"/>
      <c r="K24" s="40"/>
      <c r="L24" s="40"/>
      <c r="M24" s="40"/>
      <c r="N24" s="40"/>
    </row>
    <row r="25" spans="1:14" ht="15">
      <c r="A25" s="5"/>
      <c r="B25" s="5"/>
      <c r="C25" s="5"/>
      <c r="D25" s="5" t="s">
        <v>19</v>
      </c>
      <c r="E25" s="5"/>
      <c r="F25" s="5"/>
      <c r="G25" s="5" t="s">
        <v>32</v>
      </c>
      <c r="H25" s="5"/>
      <c r="I25" s="40"/>
      <c r="J25" s="40"/>
      <c r="K25" s="40"/>
      <c r="L25" s="40"/>
      <c r="M25" s="40"/>
      <c r="N25" s="40"/>
    </row>
    <row r="26" spans="1:14" ht="15">
      <c r="A26" s="5"/>
      <c r="B26" s="5"/>
      <c r="C26" s="5"/>
      <c r="D26" s="5" t="s">
        <v>19</v>
      </c>
      <c r="E26" s="5"/>
      <c r="F26" s="5"/>
      <c r="G26" s="5" t="s">
        <v>33</v>
      </c>
      <c r="H26" s="5"/>
      <c r="I26" s="5"/>
      <c r="J26" s="40"/>
      <c r="K26" s="40"/>
      <c r="L26" s="40"/>
      <c r="M26" s="40"/>
      <c r="N26" s="40"/>
    </row>
    <row r="27" spans="1:14" ht="15">
      <c r="A27" s="5"/>
      <c r="B27" s="5"/>
      <c r="C27" s="5"/>
      <c r="D27" s="5" t="s">
        <v>19</v>
      </c>
      <c r="E27" s="5"/>
      <c r="F27" s="5"/>
      <c r="G27" s="5" t="s">
        <v>40</v>
      </c>
      <c r="H27" s="5"/>
      <c r="I27" s="40"/>
      <c r="J27" s="40"/>
      <c r="K27" s="40"/>
      <c r="L27" s="40"/>
      <c r="M27" s="40"/>
      <c r="N27" s="40"/>
    </row>
    <row r="28" spans="1:14" ht="15">
      <c r="A28" s="5"/>
      <c r="B28" s="5"/>
      <c r="C28" s="5"/>
      <c r="D28" s="5" t="s">
        <v>17</v>
      </c>
      <c r="E28" s="5"/>
      <c r="F28" s="5"/>
      <c r="G28" s="5" t="s">
        <v>58</v>
      </c>
      <c r="H28" s="5"/>
      <c r="I28" s="5"/>
      <c r="J28" s="40"/>
      <c r="K28" s="40"/>
      <c r="L28" s="40"/>
      <c r="M28" s="40"/>
      <c r="N28" s="40"/>
    </row>
    <row r="29" spans="1:14" ht="15">
      <c r="A29" s="5"/>
      <c r="B29" s="5"/>
      <c r="C29" s="5"/>
      <c r="D29" s="5" t="s">
        <v>19</v>
      </c>
      <c r="E29" s="5"/>
      <c r="F29" s="5"/>
      <c r="G29" s="5" t="s">
        <v>35</v>
      </c>
      <c r="H29" s="5"/>
      <c r="I29" s="40"/>
      <c r="J29" s="40"/>
      <c r="K29" s="40"/>
      <c r="L29" s="40"/>
      <c r="M29" s="40"/>
      <c r="N29" s="40"/>
    </row>
    <row r="30" spans="1:14" ht="15">
      <c r="A30" s="5"/>
      <c r="B30" s="5"/>
      <c r="C30" s="5"/>
      <c r="D30" s="5" t="s">
        <v>19</v>
      </c>
      <c r="E30" s="5"/>
      <c r="F30" s="5"/>
      <c r="G30" s="5" t="s">
        <v>34</v>
      </c>
      <c r="H30" s="5"/>
      <c r="I30" s="5"/>
      <c r="J30" s="40"/>
      <c r="K30" s="40"/>
      <c r="L30" s="40"/>
      <c r="M30" s="40"/>
      <c r="N30" s="40"/>
    </row>
    <row r="31" spans="1:14" ht="15">
      <c r="A31" s="5"/>
      <c r="B31" s="5"/>
      <c r="C31" s="5"/>
      <c r="D31" s="5" t="s">
        <v>19</v>
      </c>
      <c r="E31" s="5"/>
      <c r="F31" s="5"/>
      <c r="G31" s="5" t="s">
        <v>85</v>
      </c>
      <c r="H31" s="5"/>
      <c r="I31" s="40"/>
      <c r="J31" s="40"/>
      <c r="K31" s="40"/>
      <c r="L31" s="40"/>
      <c r="M31" s="40"/>
      <c r="N31" s="40"/>
    </row>
    <row r="32" spans="4:7" ht="15">
      <c r="D32" s="5" t="s">
        <v>19</v>
      </c>
      <c r="E32" s="5"/>
      <c r="F32" s="5"/>
      <c r="G32" s="5" t="s">
        <v>90</v>
      </c>
    </row>
  </sheetData>
  <sheetProtection/>
  <mergeCells count="2">
    <mergeCell ref="A1:J1"/>
    <mergeCell ref="A2:J2"/>
  </mergeCells>
  <dataValidations count="5">
    <dataValidation type="list" allowBlank="1" showInputMessage="1" showErrorMessage="1" sqref="C3">
      <formula1>region</formula1>
    </dataValidation>
    <dataValidation type="list" allowBlank="1" showInputMessage="1" showErrorMessage="1" sqref="C4">
      <formula1>discipline</formula1>
    </dataValidation>
    <dataValidation type="list" allowBlank="1" showInputMessage="1" showErrorMessage="1" sqref="I9:I12">
      <formula1>type</formula1>
    </dataValidation>
    <dataValidation type="list" allowBlank="1" showInputMessage="1" showErrorMessage="1" sqref="H9:H20">
      <formula1>t_class</formula1>
    </dataValidation>
    <dataValidation type="list" allowBlank="1" showInputMessage="1" showErrorMessage="1" sqref="F9:F20">
      <formula1>municipal</formula1>
    </dataValidation>
  </dataValidations>
  <printOptions/>
  <pageMargins left="0.1968503937007874" right="0.1968503937007874" top="0.15748031496062992" bottom="0.1968503937007874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2">
      <selection activeCell="I13" sqref="I13"/>
    </sheetView>
  </sheetViews>
  <sheetFormatPr defaultColWidth="9.00390625" defaultRowHeight="12.75"/>
  <cols>
    <col min="1" max="1" width="5.375" style="0" customWidth="1"/>
    <col min="2" max="2" width="17.50390625" style="0" customWidth="1"/>
    <col min="3" max="3" width="14.625" style="0" customWidth="1"/>
    <col min="4" max="5" width="16.50390625" style="0" customWidth="1"/>
    <col min="7" max="7" width="26.875" style="0" customWidth="1"/>
    <col min="14" max="14" width="42.25390625" style="0" customWidth="1"/>
  </cols>
  <sheetData>
    <row r="1" spans="1:11" ht="13.5">
      <c r="A1" s="73" t="s">
        <v>14</v>
      </c>
      <c r="B1" s="73"/>
      <c r="C1" s="73"/>
      <c r="D1" s="73"/>
      <c r="E1" s="73"/>
      <c r="F1" s="73"/>
      <c r="G1" s="73"/>
      <c r="H1" s="73"/>
      <c r="I1" s="73"/>
      <c r="J1" s="73"/>
      <c r="K1" s="32"/>
    </row>
    <row r="2" spans="1:11" ht="13.5">
      <c r="A2" s="73" t="s">
        <v>15</v>
      </c>
      <c r="B2" s="73"/>
      <c r="C2" s="73"/>
      <c r="D2" s="73"/>
      <c r="E2" s="73"/>
      <c r="F2" s="73"/>
      <c r="G2" s="73"/>
      <c r="H2" s="73"/>
      <c r="I2" s="73"/>
      <c r="J2" s="73"/>
      <c r="K2" s="32"/>
    </row>
    <row r="3" spans="1:11" ht="14.25">
      <c r="A3" s="6"/>
      <c r="B3" s="1" t="s">
        <v>6</v>
      </c>
      <c r="C3" s="6" t="s">
        <v>12</v>
      </c>
      <c r="D3" s="6"/>
      <c r="E3" s="6"/>
      <c r="F3" s="6"/>
      <c r="G3" s="6"/>
      <c r="H3" s="6"/>
      <c r="I3" s="6"/>
      <c r="J3" s="6"/>
      <c r="K3" s="6"/>
    </row>
    <row r="4" spans="1:11" ht="14.25">
      <c r="A4" s="6"/>
      <c r="B4" s="1" t="s">
        <v>5</v>
      </c>
      <c r="C4" s="6" t="s">
        <v>28</v>
      </c>
      <c r="D4" s="6"/>
      <c r="E4" s="6"/>
      <c r="F4" s="6"/>
      <c r="G4" s="6"/>
      <c r="H4" s="6"/>
      <c r="I4" s="6"/>
      <c r="J4" s="6"/>
      <c r="K4" s="6"/>
    </row>
    <row r="5" spans="1:11" ht="14.25">
      <c r="A5" s="6"/>
      <c r="B5" s="1" t="s">
        <v>7</v>
      </c>
      <c r="C5" s="7" t="s">
        <v>89</v>
      </c>
      <c r="D5" s="6"/>
      <c r="E5" s="6"/>
      <c r="F5" s="6"/>
      <c r="G5" s="6"/>
      <c r="H5" s="6"/>
      <c r="I5" s="6"/>
      <c r="J5" s="6"/>
      <c r="K5" s="6"/>
    </row>
    <row r="6" spans="1:11" ht="14.25">
      <c r="A6" s="6"/>
      <c r="B6" s="1" t="s">
        <v>10</v>
      </c>
      <c r="C6" s="6" t="s">
        <v>45</v>
      </c>
      <c r="D6" s="6"/>
      <c r="E6" s="6"/>
      <c r="F6" s="6"/>
      <c r="G6" s="6"/>
      <c r="H6" s="6"/>
      <c r="I6" s="6"/>
      <c r="J6" s="6"/>
      <c r="K6" s="6"/>
    </row>
    <row r="7" spans="1:11" ht="14.25">
      <c r="A7" s="6"/>
      <c r="B7" s="1" t="s">
        <v>11</v>
      </c>
      <c r="C7" s="6" t="s">
        <v>46</v>
      </c>
      <c r="D7" s="6"/>
      <c r="E7" s="6"/>
      <c r="F7" s="6"/>
      <c r="G7" s="6"/>
      <c r="H7" s="6"/>
      <c r="I7" s="6"/>
      <c r="J7" s="6"/>
      <c r="K7" s="6"/>
    </row>
    <row r="8" spans="1:14" ht="57">
      <c r="A8" s="36" t="s">
        <v>8</v>
      </c>
      <c r="B8" s="37" t="s">
        <v>0</v>
      </c>
      <c r="C8" s="37" t="s">
        <v>1</v>
      </c>
      <c r="D8" s="37" t="s">
        <v>2</v>
      </c>
      <c r="E8" s="37" t="s">
        <v>302</v>
      </c>
      <c r="F8" s="37" t="s">
        <v>9</v>
      </c>
      <c r="G8" s="37" t="s">
        <v>13</v>
      </c>
      <c r="H8" s="37" t="s">
        <v>4</v>
      </c>
      <c r="I8" s="37" t="s">
        <v>3</v>
      </c>
      <c r="J8" s="38" t="s">
        <v>44</v>
      </c>
      <c r="K8" s="38" t="s">
        <v>43</v>
      </c>
      <c r="L8" s="38" t="s">
        <v>299</v>
      </c>
      <c r="M8" s="37" t="s">
        <v>27</v>
      </c>
      <c r="N8" s="8" t="s">
        <v>301</v>
      </c>
    </row>
    <row r="9" spans="1:14" ht="15">
      <c r="A9" s="18">
        <v>1</v>
      </c>
      <c r="B9" s="26" t="s">
        <v>215</v>
      </c>
      <c r="C9" s="28" t="s">
        <v>203</v>
      </c>
      <c r="D9" s="27" t="s">
        <v>66</v>
      </c>
      <c r="E9" s="27" t="s">
        <v>330</v>
      </c>
      <c r="F9" s="28" t="s">
        <v>205</v>
      </c>
      <c r="G9" s="26" t="s">
        <v>206</v>
      </c>
      <c r="H9" s="28">
        <v>9</v>
      </c>
      <c r="I9" s="22" t="s">
        <v>383</v>
      </c>
      <c r="J9" s="24">
        <v>9.92</v>
      </c>
      <c r="K9" s="24">
        <v>40</v>
      </c>
      <c r="L9" s="22">
        <v>34.39</v>
      </c>
      <c r="M9" s="22">
        <f>SUM(J9,K9:L9)</f>
        <v>84.31</v>
      </c>
      <c r="N9" s="22" t="s">
        <v>331</v>
      </c>
    </row>
    <row r="10" spans="1:14" ht="15.75" customHeight="1">
      <c r="A10" s="18">
        <v>2</v>
      </c>
      <c r="B10" s="56" t="s">
        <v>176</v>
      </c>
      <c r="C10" s="56" t="s">
        <v>177</v>
      </c>
      <c r="D10" s="56" t="s">
        <v>178</v>
      </c>
      <c r="E10" s="56"/>
      <c r="F10" s="28" t="s">
        <v>97</v>
      </c>
      <c r="G10" s="33" t="s">
        <v>161</v>
      </c>
      <c r="H10" s="28">
        <v>9</v>
      </c>
      <c r="I10" s="24" t="s">
        <v>384</v>
      </c>
      <c r="J10" s="24">
        <v>2.96</v>
      </c>
      <c r="K10" s="24">
        <v>37.38</v>
      </c>
      <c r="L10" s="22">
        <v>40</v>
      </c>
      <c r="M10" s="22">
        <f>SUM(J10,K10:L10)</f>
        <v>80.34</v>
      </c>
      <c r="N10" s="22" t="s">
        <v>381</v>
      </c>
    </row>
    <row r="11" spans="1:14" ht="21.75" customHeight="1">
      <c r="A11" s="18">
        <v>3</v>
      </c>
      <c r="B11" s="33" t="s">
        <v>156</v>
      </c>
      <c r="C11" s="23" t="s">
        <v>47</v>
      </c>
      <c r="D11" s="23" t="s">
        <v>157</v>
      </c>
      <c r="E11" s="63">
        <v>39176</v>
      </c>
      <c r="F11" s="28" t="s">
        <v>12</v>
      </c>
      <c r="G11" s="43" t="s">
        <v>147</v>
      </c>
      <c r="H11" s="28">
        <v>9</v>
      </c>
      <c r="I11" s="22" t="s">
        <v>384</v>
      </c>
      <c r="J11" s="24">
        <v>3.11</v>
      </c>
      <c r="K11" s="24">
        <v>39.39</v>
      </c>
      <c r="L11" s="22">
        <v>32.4</v>
      </c>
      <c r="M11" s="22">
        <f>SUM(J11,K11:L11)</f>
        <v>74.9</v>
      </c>
      <c r="N11" s="22" t="s">
        <v>328</v>
      </c>
    </row>
    <row r="12" spans="1:14" ht="15">
      <c r="A12" s="18">
        <v>4</v>
      </c>
      <c r="B12" s="26" t="s">
        <v>189</v>
      </c>
      <c r="C12" s="23" t="s">
        <v>190</v>
      </c>
      <c r="D12" s="23" t="s">
        <v>191</v>
      </c>
      <c r="E12" s="63">
        <v>39374</v>
      </c>
      <c r="F12" s="28" t="s">
        <v>97</v>
      </c>
      <c r="G12" s="33" t="s">
        <v>181</v>
      </c>
      <c r="H12" s="28">
        <v>9</v>
      </c>
      <c r="I12" s="20" t="s">
        <v>384</v>
      </c>
      <c r="J12" s="24">
        <v>4.3</v>
      </c>
      <c r="K12" s="24">
        <v>37.58</v>
      </c>
      <c r="L12" s="22">
        <v>31.92</v>
      </c>
      <c r="M12" s="22">
        <f>SUM(J12,K12:L12)</f>
        <v>73.8</v>
      </c>
      <c r="N12" s="22" t="s">
        <v>307</v>
      </c>
    </row>
    <row r="13" spans="1:14" ht="15">
      <c r="A13" s="18">
        <v>5</v>
      </c>
      <c r="B13" s="26" t="s">
        <v>96</v>
      </c>
      <c r="C13" s="27" t="s">
        <v>53</v>
      </c>
      <c r="D13" s="27" t="s">
        <v>59</v>
      </c>
      <c r="E13" s="27" t="s">
        <v>334</v>
      </c>
      <c r="F13" s="28" t="s">
        <v>97</v>
      </c>
      <c r="G13" s="31" t="s">
        <v>95</v>
      </c>
      <c r="H13" s="28">
        <v>9</v>
      </c>
      <c r="I13" s="21"/>
      <c r="J13" s="24">
        <v>4.15</v>
      </c>
      <c r="K13" s="24">
        <v>39.39</v>
      </c>
      <c r="L13" s="22">
        <v>28.39</v>
      </c>
      <c r="M13" s="22">
        <f>SUM(J13,K13:L13)</f>
        <v>71.93</v>
      </c>
      <c r="N13" s="22" t="s">
        <v>326</v>
      </c>
    </row>
    <row r="14" spans="1:14" ht="15">
      <c r="A14" s="18">
        <v>6</v>
      </c>
      <c r="B14" s="53" t="s">
        <v>243</v>
      </c>
      <c r="C14" s="23" t="s">
        <v>244</v>
      </c>
      <c r="D14" s="23" t="s">
        <v>178</v>
      </c>
      <c r="E14" s="63">
        <v>39262</v>
      </c>
      <c r="F14" s="28" t="s">
        <v>97</v>
      </c>
      <c r="G14" s="33" t="s">
        <v>231</v>
      </c>
      <c r="H14" s="28">
        <v>9</v>
      </c>
      <c r="I14" s="22"/>
      <c r="J14" s="24">
        <v>2.07</v>
      </c>
      <c r="K14" s="24">
        <v>36.38</v>
      </c>
      <c r="L14" s="22">
        <v>30.09</v>
      </c>
      <c r="M14" s="22">
        <f>SUM(J14,K14:L14)</f>
        <v>68.54</v>
      </c>
      <c r="N14" s="22" t="s">
        <v>329</v>
      </c>
    </row>
    <row r="15" spans="1:14" ht="15">
      <c r="A15" s="18">
        <v>7</v>
      </c>
      <c r="B15" s="33" t="s">
        <v>247</v>
      </c>
      <c r="C15" s="27" t="s">
        <v>53</v>
      </c>
      <c r="D15" s="27" t="s">
        <v>66</v>
      </c>
      <c r="E15" s="27" t="s">
        <v>332</v>
      </c>
      <c r="F15" s="28" t="s">
        <v>97</v>
      </c>
      <c r="G15" s="33" t="s">
        <v>231</v>
      </c>
      <c r="H15" s="28">
        <v>9</v>
      </c>
      <c r="I15" s="22"/>
      <c r="J15" s="24">
        <v>4</v>
      </c>
      <c r="K15" s="24">
        <v>39.19</v>
      </c>
      <c r="L15" s="22">
        <v>23.93</v>
      </c>
      <c r="M15" s="22">
        <f>SUM(J15,K15:L15)</f>
        <v>67.12</v>
      </c>
      <c r="N15" s="22" t="s">
        <v>325</v>
      </c>
    </row>
    <row r="16" spans="1:14" ht="15">
      <c r="A16" s="18">
        <v>8</v>
      </c>
      <c r="B16" s="31" t="s">
        <v>158</v>
      </c>
      <c r="C16" s="23" t="s">
        <v>101</v>
      </c>
      <c r="D16" s="23" t="s">
        <v>159</v>
      </c>
      <c r="E16" s="63">
        <v>39307</v>
      </c>
      <c r="F16" s="28" t="s">
        <v>12</v>
      </c>
      <c r="G16" s="43" t="s">
        <v>147</v>
      </c>
      <c r="H16" s="28">
        <v>9</v>
      </c>
      <c r="I16" s="22"/>
      <c r="J16" s="24">
        <v>2.96</v>
      </c>
      <c r="K16" s="24">
        <v>39.19</v>
      </c>
      <c r="L16" s="22">
        <v>24.59</v>
      </c>
      <c r="M16" s="22">
        <f>SUM(J16,K16:L16)</f>
        <v>66.74</v>
      </c>
      <c r="N16" s="22" t="s">
        <v>328</v>
      </c>
    </row>
    <row r="17" spans="1:14" ht="15">
      <c r="A17" s="18">
        <v>9</v>
      </c>
      <c r="B17" s="53" t="s">
        <v>245</v>
      </c>
      <c r="C17" s="53" t="s">
        <v>47</v>
      </c>
      <c r="D17" s="53" t="s">
        <v>246</v>
      </c>
      <c r="E17" s="63">
        <v>39383</v>
      </c>
      <c r="F17" s="28" t="s">
        <v>97</v>
      </c>
      <c r="G17" s="33" t="s">
        <v>231</v>
      </c>
      <c r="H17" s="28">
        <v>9</v>
      </c>
      <c r="I17" s="22"/>
      <c r="J17" s="24">
        <v>3.85</v>
      </c>
      <c r="K17" s="24">
        <v>38.79</v>
      </c>
      <c r="L17" s="22">
        <v>21.44</v>
      </c>
      <c r="M17" s="22">
        <f>SUM(J17,K17:L17)</f>
        <v>64.08</v>
      </c>
      <c r="N17" s="22" t="s">
        <v>325</v>
      </c>
    </row>
    <row r="18" spans="1:14" ht="15">
      <c r="A18" s="18">
        <v>10</v>
      </c>
      <c r="B18" s="33" t="s">
        <v>63</v>
      </c>
      <c r="C18" s="28" t="s">
        <v>64</v>
      </c>
      <c r="D18" s="28" t="s">
        <v>61</v>
      </c>
      <c r="E18" s="62">
        <v>39125</v>
      </c>
      <c r="F18" s="28" t="s">
        <v>12</v>
      </c>
      <c r="G18" s="42" t="s">
        <v>107</v>
      </c>
      <c r="H18" s="28">
        <v>9</v>
      </c>
      <c r="I18" s="22"/>
      <c r="J18" s="24">
        <v>3.7</v>
      </c>
      <c r="K18" s="24">
        <v>37.98</v>
      </c>
      <c r="L18" s="22">
        <v>22.2</v>
      </c>
      <c r="M18" s="22">
        <f>SUM(J18,K18:L18)</f>
        <v>63.879999999999995</v>
      </c>
      <c r="N18" s="22" t="s">
        <v>333</v>
      </c>
    </row>
    <row r="19" spans="1:14" ht="15">
      <c r="A19" s="13"/>
      <c r="B19" s="11"/>
      <c r="C19" s="14"/>
      <c r="D19" s="14"/>
      <c r="E19" s="14"/>
      <c r="F19" s="15"/>
      <c r="G19" s="15"/>
      <c r="H19" s="13"/>
      <c r="I19" s="14"/>
      <c r="J19" s="16"/>
      <c r="K19" s="16"/>
      <c r="L19" s="12"/>
      <c r="M19" s="12"/>
      <c r="N19" s="12"/>
    </row>
    <row r="20" spans="1:10" ht="15">
      <c r="A20" s="5"/>
      <c r="B20" s="5" t="s">
        <v>16</v>
      </c>
      <c r="C20" s="5"/>
      <c r="D20" s="5" t="s">
        <v>17</v>
      </c>
      <c r="E20" s="5"/>
      <c r="F20" s="5"/>
      <c r="G20" s="5" t="s">
        <v>57</v>
      </c>
      <c r="H20" s="5"/>
      <c r="J20" s="41"/>
    </row>
    <row r="21" spans="1:9" ht="15">
      <c r="A21" s="5"/>
      <c r="B21" s="5"/>
      <c r="C21" s="5"/>
      <c r="D21" s="5"/>
      <c r="E21" s="5"/>
      <c r="F21" s="5"/>
      <c r="G21" s="5"/>
      <c r="H21" s="5"/>
      <c r="I21" s="5"/>
    </row>
    <row r="22" spans="1:8" ht="15">
      <c r="A22" s="5"/>
      <c r="B22" s="5" t="s">
        <v>18</v>
      </c>
      <c r="C22" s="5"/>
      <c r="D22" s="5" t="s">
        <v>19</v>
      </c>
      <c r="E22" s="5"/>
      <c r="F22" s="5"/>
      <c r="G22" s="5" t="s">
        <v>31</v>
      </c>
      <c r="H22" s="5"/>
    </row>
    <row r="23" spans="1:9" ht="15">
      <c r="A23" s="5"/>
      <c r="B23" s="5"/>
      <c r="C23" s="5"/>
      <c r="D23" s="5" t="s">
        <v>19</v>
      </c>
      <c r="E23" s="5"/>
      <c r="F23" s="5"/>
      <c r="G23" s="5" t="s">
        <v>32</v>
      </c>
      <c r="H23" s="5"/>
      <c r="I23" s="5"/>
    </row>
    <row r="24" spans="1:8" ht="15">
      <c r="A24" s="5"/>
      <c r="B24" s="5"/>
      <c r="C24" s="5"/>
      <c r="D24" s="5" t="s">
        <v>19</v>
      </c>
      <c r="E24" s="5"/>
      <c r="F24" s="5"/>
      <c r="G24" s="5" t="s">
        <v>33</v>
      </c>
      <c r="H24" s="5"/>
    </row>
    <row r="25" spans="1:9" ht="15">
      <c r="A25" s="5"/>
      <c r="B25" s="5"/>
      <c r="C25" s="5"/>
      <c r="D25" s="5" t="s">
        <v>19</v>
      </c>
      <c r="E25" s="5"/>
      <c r="F25" s="5"/>
      <c r="G25" s="5" t="s">
        <v>40</v>
      </c>
      <c r="H25" s="5"/>
      <c r="I25" s="5"/>
    </row>
    <row r="26" spans="1:8" ht="15">
      <c r="A26" s="5"/>
      <c r="B26" s="5"/>
      <c r="C26" s="5"/>
      <c r="D26" s="5" t="s">
        <v>17</v>
      </c>
      <c r="E26" s="5"/>
      <c r="F26" s="5"/>
      <c r="G26" s="5" t="s">
        <v>58</v>
      </c>
      <c r="H26" s="5"/>
    </row>
    <row r="27" spans="1:9" ht="15">
      <c r="A27" s="5"/>
      <c r="B27" s="5"/>
      <c r="C27" s="5"/>
      <c r="D27" s="5" t="s">
        <v>19</v>
      </c>
      <c r="E27" s="5"/>
      <c r="F27" s="5"/>
      <c r="G27" s="5" t="s">
        <v>35</v>
      </c>
      <c r="H27" s="5"/>
      <c r="I27" s="5"/>
    </row>
    <row r="28" spans="1:8" ht="15">
      <c r="A28" s="5"/>
      <c r="B28" s="5"/>
      <c r="C28" s="5"/>
      <c r="D28" s="5" t="s">
        <v>19</v>
      </c>
      <c r="E28" s="5"/>
      <c r="F28" s="5"/>
      <c r="G28" s="5" t="s">
        <v>34</v>
      </c>
      <c r="H28" s="5"/>
    </row>
    <row r="29" spans="1:8" ht="15">
      <c r="A29" s="5"/>
      <c r="B29" s="5"/>
      <c r="C29" s="5"/>
      <c r="D29" s="5" t="s">
        <v>19</v>
      </c>
      <c r="E29" s="5"/>
      <c r="F29" s="5"/>
      <c r="G29" s="5" t="s">
        <v>85</v>
      </c>
      <c r="H29" s="5"/>
    </row>
    <row r="30" spans="4:7" ht="15">
      <c r="D30" s="5" t="s">
        <v>19</v>
      </c>
      <c r="E30" s="5"/>
      <c r="F30" s="5"/>
      <c r="G30" s="5" t="s">
        <v>90</v>
      </c>
    </row>
  </sheetData>
  <sheetProtection/>
  <mergeCells count="2">
    <mergeCell ref="A1:J1"/>
    <mergeCell ref="A2:J2"/>
  </mergeCells>
  <dataValidations count="5">
    <dataValidation type="list" allowBlank="1" showInputMessage="1" showErrorMessage="1" sqref="C3">
      <formula1>region</formula1>
    </dataValidation>
    <dataValidation type="list" allowBlank="1" showInputMessage="1" showErrorMessage="1" sqref="C4">
      <formula1>discipline</formula1>
    </dataValidation>
    <dataValidation type="list" allowBlank="1" showInputMessage="1" showErrorMessage="1" sqref="I9:I11">
      <formula1>type</formula1>
    </dataValidation>
    <dataValidation type="list" allowBlank="1" showInputMessage="1" showErrorMessage="1" sqref="H9:H19">
      <formula1>t_class</formula1>
    </dataValidation>
    <dataValidation type="list" allowBlank="1" showInputMessage="1" showErrorMessage="1" sqref="F9:F19">
      <formula1>municipal</formula1>
    </dataValidation>
  </dataValidations>
  <printOptions/>
  <pageMargins left="0.11811023622047245" right="0.31496062992125984" top="0.15748031496062992" bottom="0.15748031496062992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7">
      <selection activeCell="I15" sqref="I15"/>
    </sheetView>
  </sheetViews>
  <sheetFormatPr defaultColWidth="9.00390625" defaultRowHeight="12.75"/>
  <cols>
    <col min="1" max="1" width="5.375" style="0" customWidth="1"/>
    <col min="2" max="2" width="15.00390625" style="0" customWidth="1"/>
    <col min="3" max="3" width="13.125" style="0" customWidth="1"/>
    <col min="4" max="5" width="17.50390625" style="0" customWidth="1"/>
    <col min="7" max="7" width="31.375" style="0" customWidth="1"/>
    <col min="14" max="14" width="37.875" style="0" customWidth="1"/>
  </cols>
  <sheetData>
    <row r="1" spans="1:14" ht="13.5">
      <c r="A1" s="73" t="s">
        <v>14</v>
      </c>
      <c r="B1" s="73"/>
      <c r="C1" s="73"/>
      <c r="D1" s="73"/>
      <c r="E1" s="73"/>
      <c r="F1" s="73"/>
      <c r="G1" s="73"/>
      <c r="H1" s="73"/>
      <c r="I1" s="73"/>
      <c r="J1" s="73"/>
      <c r="K1" s="32"/>
      <c r="L1" s="40"/>
      <c r="M1" s="40"/>
      <c r="N1" s="40"/>
    </row>
    <row r="2" spans="1:14" ht="13.5">
      <c r="A2" s="73" t="s">
        <v>15</v>
      </c>
      <c r="B2" s="73"/>
      <c r="C2" s="73"/>
      <c r="D2" s="73"/>
      <c r="E2" s="73"/>
      <c r="F2" s="73"/>
      <c r="G2" s="73"/>
      <c r="H2" s="73"/>
      <c r="I2" s="73"/>
      <c r="J2" s="73"/>
      <c r="K2" s="32"/>
      <c r="L2" s="40"/>
      <c r="M2" s="40"/>
      <c r="N2" s="40"/>
    </row>
    <row r="3" spans="1:14" ht="14.25">
      <c r="A3" s="6"/>
      <c r="B3" s="1" t="s">
        <v>6</v>
      </c>
      <c r="C3" s="6" t="s">
        <v>12</v>
      </c>
      <c r="D3" s="6"/>
      <c r="E3" s="6"/>
      <c r="F3" s="6"/>
      <c r="G3" s="6"/>
      <c r="H3" s="6"/>
      <c r="I3" s="6"/>
      <c r="J3" s="6"/>
      <c r="K3" s="6"/>
      <c r="L3" s="40"/>
      <c r="M3" s="40"/>
      <c r="N3" s="40"/>
    </row>
    <row r="4" spans="1:14" ht="14.25">
      <c r="A4" s="6"/>
      <c r="B4" s="1" t="s">
        <v>5</v>
      </c>
      <c r="C4" s="6" t="s">
        <v>28</v>
      </c>
      <c r="D4" s="6"/>
      <c r="E4" s="6"/>
      <c r="F4" s="6"/>
      <c r="G4" s="6"/>
      <c r="H4" s="6"/>
      <c r="I4" s="6"/>
      <c r="J4" s="6"/>
      <c r="K4" s="6"/>
      <c r="L4" s="40"/>
      <c r="M4" s="40"/>
      <c r="N4" s="40"/>
    </row>
    <row r="5" spans="1:14" ht="14.25">
      <c r="A5" s="6"/>
      <c r="B5" s="1" t="s">
        <v>7</v>
      </c>
      <c r="C5" s="7">
        <v>44534</v>
      </c>
      <c r="D5" s="6"/>
      <c r="E5" s="6"/>
      <c r="F5" s="6"/>
      <c r="G5" s="6"/>
      <c r="H5" s="6"/>
      <c r="I5" s="6"/>
      <c r="J5" s="6"/>
      <c r="K5" s="6"/>
      <c r="L5" s="40"/>
      <c r="M5" s="40"/>
      <c r="N5" s="40"/>
    </row>
    <row r="6" spans="1:14" ht="14.25">
      <c r="A6" s="6"/>
      <c r="B6" s="1" t="s">
        <v>10</v>
      </c>
      <c r="C6" s="6" t="s">
        <v>49</v>
      </c>
      <c r="D6" s="6"/>
      <c r="E6" s="6"/>
      <c r="F6" s="6"/>
      <c r="G6" s="6"/>
      <c r="H6" s="6"/>
      <c r="I6" s="6"/>
      <c r="J6" s="6"/>
      <c r="K6" s="6"/>
      <c r="L6" s="40"/>
      <c r="M6" s="40"/>
      <c r="N6" s="40"/>
    </row>
    <row r="7" spans="1:14" ht="14.25">
      <c r="A7" s="6"/>
      <c r="B7" s="1" t="s">
        <v>11</v>
      </c>
      <c r="C7" s="6" t="s">
        <v>46</v>
      </c>
      <c r="D7" s="6"/>
      <c r="E7" s="6"/>
      <c r="F7" s="6"/>
      <c r="G7" s="6"/>
      <c r="H7" s="6"/>
      <c r="I7" s="6"/>
      <c r="J7" s="6"/>
      <c r="K7" s="6"/>
      <c r="L7" s="40"/>
      <c r="M7" s="40"/>
      <c r="N7" s="40"/>
    </row>
    <row r="8" spans="1:14" ht="57">
      <c r="A8" s="36" t="s">
        <v>8</v>
      </c>
      <c r="B8" s="37" t="s">
        <v>0</v>
      </c>
      <c r="C8" s="37" t="s">
        <v>1</v>
      </c>
      <c r="D8" s="37" t="s">
        <v>2</v>
      </c>
      <c r="E8" s="37" t="s">
        <v>302</v>
      </c>
      <c r="F8" s="37" t="s">
        <v>9</v>
      </c>
      <c r="G8" s="37" t="s">
        <v>13</v>
      </c>
      <c r="H8" s="37" t="s">
        <v>4</v>
      </c>
      <c r="I8" s="37" t="s">
        <v>3</v>
      </c>
      <c r="J8" s="38" t="s">
        <v>44</v>
      </c>
      <c r="K8" s="38" t="s">
        <v>43</v>
      </c>
      <c r="L8" s="35" t="s">
        <v>299</v>
      </c>
      <c r="M8" s="8" t="s">
        <v>27</v>
      </c>
      <c r="N8" s="8" t="s">
        <v>301</v>
      </c>
    </row>
    <row r="9" spans="1:14" ht="18.75" customHeight="1">
      <c r="A9" s="19">
        <v>1</v>
      </c>
      <c r="B9" s="33" t="s">
        <v>98</v>
      </c>
      <c r="C9" s="28" t="s">
        <v>99</v>
      </c>
      <c r="D9" s="28" t="s">
        <v>24</v>
      </c>
      <c r="E9" s="62">
        <v>39150</v>
      </c>
      <c r="F9" s="28" t="s">
        <v>36</v>
      </c>
      <c r="G9" s="31" t="s">
        <v>95</v>
      </c>
      <c r="H9" s="28">
        <v>9</v>
      </c>
      <c r="I9" s="10" t="s">
        <v>383</v>
      </c>
      <c r="J9" s="33">
        <v>4.14</v>
      </c>
      <c r="K9" s="33">
        <v>40</v>
      </c>
      <c r="L9" s="9">
        <v>40</v>
      </c>
      <c r="M9" s="9">
        <f>SUM(J9,K9:L9)</f>
        <v>84.14</v>
      </c>
      <c r="N9" s="9" t="s">
        <v>326</v>
      </c>
    </row>
    <row r="10" spans="1:14" ht="15.75" customHeight="1">
      <c r="A10" s="19">
        <v>2</v>
      </c>
      <c r="B10" s="30" t="s">
        <v>281</v>
      </c>
      <c r="C10" s="30" t="s">
        <v>224</v>
      </c>
      <c r="D10" s="31" t="s">
        <v>192</v>
      </c>
      <c r="E10" s="64">
        <v>39273</v>
      </c>
      <c r="F10" s="28" t="s">
        <v>36</v>
      </c>
      <c r="G10" s="33" t="s">
        <v>268</v>
      </c>
      <c r="H10" s="31">
        <v>9</v>
      </c>
      <c r="I10" s="10" t="s">
        <v>384</v>
      </c>
      <c r="J10" s="33">
        <v>3.7</v>
      </c>
      <c r="K10" s="33">
        <v>38.79</v>
      </c>
      <c r="L10" s="9">
        <v>38.28</v>
      </c>
      <c r="M10" s="9">
        <f>SUM(J10,K10:L10)</f>
        <v>80.77000000000001</v>
      </c>
      <c r="N10" s="9" t="s">
        <v>324</v>
      </c>
    </row>
    <row r="11" spans="1:14" ht="20.25" customHeight="1">
      <c r="A11" s="19">
        <v>3</v>
      </c>
      <c r="B11" s="30" t="s">
        <v>277</v>
      </c>
      <c r="C11" s="30" t="s">
        <v>163</v>
      </c>
      <c r="D11" s="31" t="s">
        <v>25</v>
      </c>
      <c r="E11" s="64">
        <v>39305</v>
      </c>
      <c r="F11" s="28" t="s">
        <v>36</v>
      </c>
      <c r="G11" s="33" t="s">
        <v>268</v>
      </c>
      <c r="H11" s="31">
        <v>9</v>
      </c>
      <c r="I11" s="10" t="s">
        <v>384</v>
      </c>
      <c r="J11" s="33">
        <v>3.11</v>
      </c>
      <c r="K11" s="33">
        <v>38.19</v>
      </c>
      <c r="L11" s="9">
        <v>38.86</v>
      </c>
      <c r="M11" s="9">
        <f>SUM(J11,K11:L11)</f>
        <v>80.16</v>
      </c>
      <c r="N11" s="9" t="s">
        <v>324</v>
      </c>
    </row>
    <row r="12" spans="1:14" ht="17.25" customHeight="1">
      <c r="A12" s="19">
        <v>4</v>
      </c>
      <c r="B12" s="30" t="s">
        <v>249</v>
      </c>
      <c r="C12" s="30" t="s">
        <v>145</v>
      </c>
      <c r="D12" s="31" t="s">
        <v>228</v>
      </c>
      <c r="E12" s="64">
        <v>39225</v>
      </c>
      <c r="F12" s="28" t="s">
        <v>36</v>
      </c>
      <c r="G12" s="33" t="s">
        <v>231</v>
      </c>
      <c r="H12" s="31">
        <v>9</v>
      </c>
      <c r="I12" s="10" t="s">
        <v>384</v>
      </c>
      <c r="J12" s="33">
        <v>3.11</v>
      </c>
      <c r="K12" s="33">
        <v>38.99</v>
      </c>
      <c r="L12" s="9">
        <v>37.4</v>
      </c>
      <c r="M12" s="9">
        <f>SUM(J12,K12:L12)</f>
        <v>79.5</v>
      </c>
      <c r="N12" s="9" t="s">
        <v>325</v>
      </c>
    </row>
    <row r="13" spans="1:14" ht="17.25" customHeight="1">
      <c r="A13" s="19">
        <v>5</v>
      </c>
      <c r="B13" s="31" t="s">
        <v>219</v>
      </c>
      <c r="C13" s="23" t="s">
        <v>153</v>
      </c>
      <c r="D13" s="23" t="s">
        <v>25</v>
      </c>
      <c r="E13" s="63">
        <v>39301</v>
      </c>
      <c r="F13" s="28" t="s">
        <v>205</v>
      </c>
      <c r="G13" s="28" t="s">
        <v>206</v>
      </c>
      <c r="H13" s="28">
        <v>9</v>
      </c>
      <c r="I13" s="10" t="s">
        <v>384</v>
      </c>
      <c r="J13" s="33">
        <v>1.62</v>
      </c>
      <c r="K13" s="33">
        <v>38.39</v>
      </c>
      <c r="L13" s="9">
        <v>32.72</v>
      </c>
      <c r="M13" s="9">
        <f>SUM(J13,K13:L13)</f>
        <v>72.72999999999999</v>
      </c>
      <c r="N13" s="9" t="s">
        <v>331</v>
      </c>
    </row>
    <row r="14" spans="1:14" ht="21.75" customHeight="1">
      <c r="A14" s="19">
        <v>6</v>
      </c>
      <c r="B14" s="33" t="s">
        <v>150</v>
      </c>
      <c r="C14" s="53" t="s">
        <v>56</v>
      </c>
      <c r="D14" s="53" t="s">
        <v>151</v>
      </c>
      <c r="E14" s="63">
        <v>39129</v>
      </c>
      <c r="F14" s="28" t="s">
        <v>12</v>
      </c>
      <c r="G14" s="43" t="s">
        <v>147</v>
      </c>
      <c r="H14" s="28">
        <v>9</v>
      </c>
      <c r="I14" s="10" t="s">
        <v>384</v>
      </c>
      <c r="J14" s="33">
        <v>4</v>
      </c>
      <c r="K14" s="33">
        <v>39.19</v>
      </c>
      <c r="L14" s="9">
        <v>29.23</v>
      </c>
      <c r="M14" s="9">
        <f>SUM(J14,K14:L14)</f>
        <v>72.42</v>
      </c>
      <c r="N14" s="9" t="s">
        <v>328</v>
      </c>
    </row>
    <row r="15" spans="1:14" ht="19.5" customHeight="1">
      <c r="A15" s="19">
        <v>7</v>
      </c>
      <c r="B15" s="33" t="s">
        <v>152</v>
      </c>
      <c r="C15" s="28" t="s">
        <v>153</v>
      </c>
      <c r="D15" s="28" t="s">
        <v>21</v>
      </c>
      <c r="E15" s="62">
        <v>39122</v>
      </c>
      <c r="F15" s="28" t="s">
        <v>12</v>
      </c>
      <c r="G15" s="43" t="s">
        <v>147</v>
      </c>
      <c r="H15" s="28">
        <v>9</v>
      </c>
      <c r="I15" s="10"/>
      <c r="J15" s="33">
        <v>4.14</v>
      </c>
      <c r="K15" s="33">
        <v>38.59</v>
      </c>
      <c r="L15" s="9">
        <v>27.97</v>
      </c>
      <c r="M15" s="9">
        <f>SUM(J15,K15:L15)</f>
        <v>70.7</v>
      </c>
      <c r="N15" s="9" t="s">
        <v>328</v>
      </c>
    </row>
    <row r="16" spans="1:14" ht="18.75" customHeight="1">
      <c r="A16" s="19">
        <v>8</v>
      </c>
      <c r="B16" s="56" t="s">
        <v>179</v>
      </c>
      <c r="C16" s="56" t="s">
        <v>155</v>
      </c>
      <c r="D16" s="56" t="s">
        <v>24</v>
      </c>
      <c r="E16" s="56"/>
      <c r="F16" s="28" t="s">
        <v>36</v>
      </c>
      <c r="G16" s="33" t="s">
        <v>161</v>
      </c>
      <c r="H16" s="28">
        <v>9</v>
      </c>
      <c r="I16" s="10"/>
      <c r="J16" s="33">
        <v>4</v>
      </c>
      <c r="K16" s="33">
        <v>39.19</v>
      </c>
      <c r="L16" s="9">
        <v>26.95</v>
      </c>
      <c r="M16" s="9">
        <f>SUM(J16,K16:L16)</f>
        <v>70.14</v>
      </c>
      <c r="N16" s="9" t="s">
        <v>372</v>
      </c>
    </row>
    <row r="17" spans="1:14" ht="15">
      <c r="A17" s="19">
        <v>9</v>
      </c>
      <c r="B17" s="30" t="s">
        <v>248</v>
      </c>
      <c r="C17" s="30" t="s">
        <v>241</v>
      </c>
      <c r="D17" s="31" t="s">
        <v>192</v>
      </c>
      <c r="E17" s="64">
        <v>39222</v>
      </c>
      <c r="F17" s="28" t="s">
        <v>36</v>
      </c>
      <c r="G17" s="33" t="s">
        <v>231</v>
      </c>
      <c r="H17" s="31">
        <v>9</v>
      </c>
      <c r="I17" s="10"/>
      <c r="J17" s="33">
        <v>4.88</v>
      </c>
      <c r="K17" s="33">
        <v>38.59</v>
      </c>
      <c r="L17" s="9">
        <v>24.57</v>
      </c>
      <c r="M17" s="9">
        <f>SUM(J17,K17:L17)</f>
        <v>68.04</v>
      </c>
      <c r="N17" s="9" t="s">
        <v>325</v>
      </c>
    </row>
    <row r="18" spans="1:14" ht="15.75" customHeight="1">
      <c r="A18" s="19">
        <v>10</v>
      </c>
      <c r="B18" s="30" t="s">
        <v>276</v>
      </c>
      <c r="C18" s="30" t="s">
        <v>39</v>
      </c>
      <c r="D18" s="31" t="s">
        <v>21</v>
      </c>
      <c r="E18" s="64">
        <v>39313</v>
      </c>
      <c r="F18" s="28" t="s">
        <v>36</v>
      </c>
      <c r="G18" s="33" t="s">
        <v>268</v>
      </c>
      <c r="H18" s="31">
        <v>9</v>
      </c>
      <c r="I18" s="10"/>
      <c r="J18" s="33">
        <v>2.51</v>
      </c>
      <c r="K18" s="33">
        <v>39.19</v>
      </c>
      <c r="L18" s="9">
        <v>26.19</v>
      </c>
      <c r="M18" s="9">
        <f>SUM(J18,K18:L18)</f>
        <v>67.89</v>
      </c>
      <c r="N18" s="9" t="s">
        <v>324</v>
      </c>
    </row>
    <row r="19" spans="1:14" ht="18.75" customHeight="1">
      <c r="A19" s="19">
        <v>11</v>
      </c>
      <c r="B19" s="26" t="s">
        <v>216</v>
      </c>
      <c r="C19" s="53" t="s">
        <v>217</v>
      </c>
      <c r="D19" s="53" t="s">
        <v>218</v>
      </c>
      <c r="E19" s="63">
        <v>39331</v>
      </c>
      <c r="F19" s="28" t="s">
        <v>205</v>
      </c>
      <c r="G19" s="26" t="s">
        <v>206</v>
      </c>
      <c r="H19" s="28">
        <v>9</v>
      </c>
      <c r="I19" s="10"/>
      <c r="J19" s="33">
        <v>3.55</v>
      </c>
      <c r="K19" s="33">
        <v>34.57</v>
      </c>
      <c r="L19" s="9">
        <v>29.55</v>
      </c>
      <c r="M19" s="9">
        <f>SUM(J19,K19:L19)</f>
        <v>67.67</v>
      </c>
      <c r="N19" s="9" t="s">
        <v>331</v>
      </c>
    </row>
    <row r="20" spans="1:14" ht="15.75" customHeight="1">
      <c r="A20" s="19">
        <v>12</v>
      </c>
      <c r="B20" s="30" t="s">
        <v>278</v>
      </c>
      <c r="C20" s="30" t="s">
        <v>279</v>
      </c>
      <c r="D20" s="31" t="s">
        <v>151</v>
      </c>
      <c r="E20" s="64">
        <v>39465</v>
      </c>
      <c r="F20" s="28" t="s">
        <v>36</v>
      </c>
      <c r="G20" s="33" t="s">
        <v>268</v>
      </c>
      <c r="H20" s="31">
        <v>9</v>
      </c>
      <c r="I20" s="10"/>
      <c r="J20" s="33">
        <v>3.25</v>
      </c>
      <c r="K20" s="33">
        <v>38.19</v>
      </c>
      <c r="L20" s="9">
        <v>23.94</v>
      </c>
      <c r="M20" s="9">
        <f>SUM(J20,K20:L20)</f>
        <v>65.38</v>
      </c>
      <c r="N20" s="9" t="s">
        <v>324</v>
      </c>
    </row>
    <row r="21" spans="1:14" ht="15">
      <c r="A21" s="19">
        <v>13</v>
      </c>
      <c r="B21" s="30" t="s">
        <v>280</v>
      </c>
      <c r="C21" s="30" t="s">
        <v>51</v>
      </c>
      <c r="D21" s="31" t="s">
        <v>24</v>
      </c>
      <c r="E21" s="64">
        <v>39277</v>
      </c>
      <c r="F21" s="28" t="s">
        <v>36</v>
      </c>
      <c r="G21" s="33" t="s">
        <v>268</v>
      </c>
      <c r="H21" s="31">
        <v>9</v>
      </c>
      <c r="I21" s="10"/>
      <c r="J21" s="33">
        <v>4</v>
      </c>
      <c r="K21" s="33">
        <v>38.59</v>
      </c>
      <c r="L21" s="9">
        <v>20.93</v>
      </c>
      <c r="M21" s="9">
        <f>SUM(J21,K21:L21)</f>
        <v>63.52</v>
      </c>
      <c r="N21" s="9" t="s">
        <v>324</v>
      </c>
    </row>
    <row r="22" spans="1:14" ht="15">
      <c r="A22" s="19">
        <v>14</v>
      </c>
      <c r="B22" s="33" t="s">
        <v>154</v>
      </c>
      <c r="C22" s="28" t="s">
        <v>155</v>
      </c>
      <c r="D22" s="27" t="s">
        <v>20</v>
      </c>
      <c r="E22" s="27" t="s">
        <v>371</v>
      </c>
      <c r="F22" s="28" t="s">
        <v>12</v>
      </c>
      <c r="G22" s="43" t="s">
        <v>147</v>
      </c>
      <c r="H22" s="28">
        <v>9</v>
      </c>
      <c r="I22" s="10"/>
      <c r="J22" s="33">
        <v>2.37</v>
      </c>
      <c r="K22" s="33">
        <v>39.59</v>
      </c>
      <c r="L22" s="9">
        <v>18.91</v>
      </c>
      <c r="M22" s="9">
        <f>SUM(J22,K22:L22)</f>
        <v>60.870000000000005</v>
      </c>
      <c r="N22" s="9" t="s">
        <v>328</v>
      </c>
    </row>
    <row r="23" spans="1:14" ht="15">
      <c r="A23" s="19">
        <v>15</v>
      </c>
      <c r="B23" s="31" t="s">
        <v>136</v>
      </c>
      <c r="C23" s="53" t="s">
        <v>38</v>
      </c>
      <c r="D23" s="53" t="s">
        <v>21</v>
      </c>
      <c r="E23" s="63">
        <v>39250</v>
      </c>
      <c r="F23" s="28" t="s">
        <v>36</v>
      </c>
      <c r="G23" s="33" t="s">
        <v>137</v>
      </c>
      <c r="H23" s="28">
        <v>9</v>
      </c>
      <c r="I23" s="10"/>
      <c r="J23" s="33">
        <v>2.96</v>
      </c>
      <c r="K23" s="33">
        <v>0</v>
      </c>
      <c r="L23" s="9">
        <v>17.5</v>
      </c>
      <c r="M23" s="9">
        <f>SUM(J23,K23:L23)</f>
        <v>20.46</v>
      </c>
      <c r="N23" s="9" t="s">
        <v>349</v>
      </c>
    </row>
    <row r="24" spans="1:14" ht="15">
      <c r="A24" s="19">
        <v>16</v>
      </c>
      <c r="B24" s="33" t="s">
        <v>112</v>
      </c>
      <c r="C24" s="53" t="s">
        <v>113</v>
      </c>
      <c r="D24" s="53" t="s">
        <v>21</v>
      </c>
      <c r="E24" s="63">
        <v>39313</v>
      </c>
      <c r="F24" s="28" t="s">
        <v>12</v>
      </c>
      <c r="G24" s="42" t="s">
        <v>107</v>
      </c>
      <c r="H24" s="28">
        <v>9</v>
      </c>
      <c r="I24" s="10"/>
      <c r="J24" s="33">
        <v>4</v>
      </c>
      <c r="K24" s="33">
        <v>0</v>
      </c>
      <c r="L24" s="9">
        <v>0</v>
      </c>
      <c r="M24" s="9">
        <f>SUM(J24,K24:L24)</f>
        <v>4</v>
      </c>
      <c r="N24" s="9" t="s">
        <v>313</v>
      </c>
    </row>
    <row r="25" spans="1:14" ht="15">
      <c r="A25" s="19">
        <v>17</v>
      </c>
      <c r="B25" s="33" t="s">
        <v>138</v>
      </c>
      <c r="C25" s="27" t="s">
        <v>139</v>
      </c>
      <c r="D25" s="27" t="s">
        <v>140</v>
      </c>
      <c r="E25" s="27" t="s">
        <v>370</v>
      </c>
      <c r="F25" s="28" t="s">
        <v>36</v>
      </c>
      <c r="G25" s="28" t="s">
        <v>137</v>
      </c>
      <c r="H25" s="28">
        <v>9</v>
      </c>
      <c r="I25" s="10"/>
      <c r="J25" s="33">
        <v>2.37</v>
      </c>
      <c r="K25" s="33">
        <v>0</v>
      </c>
      <c r="L25" s="9">
        <v>0</v>
      </c>
      <c r="M25" s="9">
        <f>SUM(J25,K25:L25)</f>
        <v>2.37</v>
      </c>
      <c r="N25" s="9" t="s">
        <v>349</v>
      </c>
    </row>
    <row r="26" spans="1:14" ht="15">
      <c r="A26" s="5"/>
      <c r="B26" s="17"/>
      <c r="C26" s="5"/>
      <c r="D26" s="5"/>
      <c r="E26" s="5"/>
      <c r="F26" s="5"/>
      <c r="G26" s="5"/>
      <c r="H26" s="5"/>
      <c r="I26" s="5"/>
      <c r="J26" s="34"/>
      <c r="K26" s="34"/>
      <c r="L26" s="40"/>
      <c r="M26" s="40"/>
      <c r="N26" s="40"/>
    </row>
    <row r="27" spans="1:14" ht="15">
      <c r="A27" s="5"/>
      <c r="B27" s="5" t="s">
        <v>16</v>
      </c>
      <c r="C27" s="5"/>
      <c r="D27" s="5" t="s">
        <v>17</v>
      </c>
      <c r="E27" s="5"/>
      <c r="F27" s="5"/>
      <c r="G27" s="5" t="s">
        <v>57</v>
      </c>
      <c r="H27" s="5"/>
      <c r="I27" s="5"/>
      <c r="J27" s="40"/>
      <c r="K27" s="40"/>
      <c r="L27" s="40"/>
      <c r="M27" s="40"/>
      <c r="N27" s="40"/>
    </row>
    <row r="28" spans="1:14" ht="15">
      <c r="A28" s="5"/>
      <c r="B28" s="5"/>
      <c r="C28" s="5"/>
      <c r="D28" s="5"/>
      <c r="E28" s="5"/>
      <c r="F28" s="5"/>
      <c r="G28" s="5"/>
      <c r="H28" s="5"/>
      <c r="I28" s="5"/>
      <c r="J28" s="40"/>
      <c r="K28" s="40"/>
      <c r="L28" s="40"/>
      <c r="M28" s="40"/>
      <c r="N28" s="40"/>
    </row>
    <row r="29" spans="1:14" ht="15">
      <c r="A29" s="5"/>
      <c r="B29" s="5" t="s">
        <v>18</v>
      </c>
      <c r="C29" s="5"/>
      <c r="D29" s="5" t="s">
        <v>19</v>
      </c>
      <c r="E29" s="5"/>
      <c r="F29" s="5"/>
      <c r="G29" s="5" t="s">
        <v>31</v>
      </c>
      <c r="H29" s="5"/>
      <c r="I29" s="5"/>
      <c r="J29" s="40"/>
      <c r="K29" s="40"/>
      <c r="L29" s="40"/>
      <c r="M29" s="40"/>
      <c r="N29" s="40"/>
    </row>
    <row r="30" spans="1:14" ht="15">
      <c r="A30" s="5"/>
      <c r="B30" s="5"/>
      <c r="C30" s="5"/>
      <c r="D30" s="5" t="s">
        <v>19</v>
      </c>
      <c r="E30" s="5"/>
      <c r="F30" s="5"/>
      <c r="G30" s="5" t="s">
        <v>32</v>
      </c>
      <c r="H30" s="5"/>
      <c r="I30" s="40"/>
      <c r="J30" s="40"/>
      <c r="K30" s="40"/>
      <c r="L30" s="40"/>
      <c r="M30" s="40"/>
      <c r="N30" s="40"/>
    </row>
    <row r="31" spans="1:14" ht="15">
      <c r="A31" s="5"/>
      <c r="B31" s="5"/>
      <c r="C31" s="5"/>
      <c r="D31" s="5" t="s">
        <v>19</v>
      </c>
      <c r="E31" s="5"/>
      <c r="F31" s="5"/>
      <c r="G31" s="5" t="s">
        <v>33</v>
      </c>
      <c r="H31" s="5"/>
      <c r="I31" s="5"/>
      <c r="J31" s="40"/>
      <c r="K31" s="40"/>
      <c r="L31" s="40"/>
      <c r="M31" s="40"/>
      <c r="N31" s="40"/>
    </row>
    <row r="32" spans="1:14" ht="15">
      <c r="A32" s="5"/>
      <c r="B32" s="5"/>
      <c r="C32" s="5"/>
      <c r="D32" s="5" t="s">
        <v>19</v>
      </c>
      <c r="E32" s="5"/>
      <c r="F32" s="5"/>
      <c r="G32" s="5" t="s">
        <v>40</v>
      </c>
      <c r="H32" s="5"/>
      <c r="I32" s="40"/>
      <c r="J32" s="40"/>
      <c r="K32" s="40"/>
      <c r="L32" s="40"/>
      <c r="M32" s="40"/>
      <c r="N32" s="40"/>
    </row>
    <row r="33" spans="1:14" ht="15">
      <c r="A33" s="5"/>
      <c r="B33" s="5"/>
      <c r="C33" s="5"/>
      <c r="D33" s="5" t="s">
        <v>17</v>
      </c>
      <c r="E33" s="5"/>
      <c r="F33" s="5"/>
      <c r="G33" s="5" t="s">
        <v>58</v>
      </c>
      <c r="H33" s="5"/>
      <c r="I33" s="5"/>
      <c r="J33" s="40"/>
      <c r="K33" s="40"/>
      <c r="L33" s="40"/>
      <c r="M33" s="40"/>
      <c r="N33" s="40"/>
    </row>
    <row r="34" spans="1:14" ht="15">
      <c r="A34" s="5"/>
      <c r="B34" s="5"/>
      <c r="C34" s="5"/>
      <c r="D34" s="5" t="s">
        <v>19</v>
      </c>
      <c r="E34" s="5"/>
      <c r="F34" s="5"/>
      <c r="G34" s="5" t="s">
        <v>35</v>
      </c>
      <c r="H34" s="5"/>
      <c r="I34" s="40"/>
      <c r="J34" s="40"/>
      <c r="K34" s="40"/>
      <c r="L34" s="40"/>
      <c r="M34" s="40"/>
      <c r="N34" s="40"/>
    </row>
    <row r="35" spans="1:14" ht="15">
      <c r="A35" s="5"/>
      <c r="B35" s="5"/>
      <c r="C35" s="5"/>
      <c r="D35" s="5" t="s">
        <v>19</v>
      </c>
      <c r="E35" s="5"/>
      <c r="F35" s="5"/>
      <c r="G35" s="5" t="s">
        <v>34</v>
      </c>
      <c r="H35" s="5"/>
      <c r="I35" s="5"/>
      <c r="J35" s="40"/>
      <c r="K35" s="40"/>
      <c r="L35" s="40"/>
      <c r="M35" s="40"/>
      <c r="N35" s="40"/>
    </row>
    <row r="36" spans="1:14" ht="15">
      <c r="A36" s="5"/>
      <c r="B36" s="5"/>
      <c r="C36" s="5"/>
      <c r="D36" s="5" t="s">
        <v>19</v>
      </c>
      <c r="E36" s="5"/>
      <c r="F36" s="5"/>
      <c r="G36" s="5" t="s">
        <v>85</v>
      </c>
      <c r="H36" s="5"/>
      <c r="I36" s="40"/>
      <c r="J36" s="40"/>
      <c r="K36" s="40"/>
      <c r="L36" s="40"/>
      <c r="M36" s="40"/>
      <c r="N36" s="40"/>
    </row>
    <row r="37" spans="4:7" ht="15">
      <c r="D37" s="5" t="s">
        <v>19</v>
      </c>
      <c r="E37" s="5"/>
      <c r="F37" s="5"/>
      <c r="G37" s="5" t="s">
        <v>90</v>
      </c>
    </row>
  </sheetData>
  <sheetProtection/>
  <mergeCells count="2">
    <mergeCell ref="A1:J1"/>
    <mergeCell ref="A2:J2"/>
  </mergeCells>
  <dataValidations count="5">
    <dataValidation type="list" allowBlank="1" showInputMessage="1" showErrorMessage="1" sqref="C4">
      <formula1>discipline</formula1>
    </dataValidation>
    <dataValidation type="list" allowBlank="1" showInputMessage="1" showErrorMessage="1" sqref="C3">
      <formula1>region</formula1>
    </dataValidation>
    <dataValidation type="list" allowBlank="1" showInputMessage="1" showErrorMessage="1" sqref="I9:I14">
      <formula1>type</formula1>
    </dataValidation>
    <dataValidation type="list" allowBlank="1" showInputMessage="1" showErrorMessage="1" sqref="F9:F25">
      <formula1>municipal</formula1>
    </dataValidation>
    <dataValidation type="list" allowBlank="1" showInputMessage="1" showErrorMessage="1" sqref="H9:H25">
      <formula1>t_class</formula1>
    </dataValidation>
  </dataValidations>
  <printOptions/>
  <pageMargins left="0.11811023622047245" right="0.1968503937007874" top="0.15748031496062992" bottom="0.15748031496062992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7">
      <selection activeCell="I15" sqref="I15"/>
    </sheetView>
  </sheetViews>
  <sheetFormatPr defaultColWidth="9.00390625" defaultRowHeight="12.75"/>
  <cols>
    <col min="1" max="1" width="4.875" style="0" customWidth="1"/>
    <col min="2" max="2" width="15.00390625" style="0" customWidth="1"/>
    <col min="3" max="3" width="15.50390625" style="0" customWidth="1"/>
    <col min="4" max="5" width="17.50390625" style="0" customWidth="1"/>
    <col min="7" max="7" width="30.00390625" style="0" customWidth="1"/>
    <col min="14" max="14" width="34.625" style="0" customWidth="1"/>
  </cols>
  <sheetData>
    <row r="1" spans="1:11" ht="13.5">
      <c r="A1" s="73" t="s">
        <v>14</v>
      </c>
      <c r="B1" s="73"/>
      <c r="C1" s="73"/>
      <c r="D1" s="73"/>
      <c r="E1" s="73"/>
      <c r="F1" s="73"/>
      <c r="G1" s="73"/>
      <c r="H1" s="73"/>
      <c r="I1" s="73"/>
      <c r="J1" s="73"/>
      <c r="K1" s="32"/>
    </row>
    <row r="2" spans="1:11" ht="13.5">
      <c r="A2" s="73" t="s">
        <v>15</v>
      </c>
      <c r="B2" s="73"/>
      <c r="C2" s="73"/>
      <c r="D2" s="73"/>
      <c r="E2" s="73"/>
      <c r="F2" s="73"/>
      <c r="G2" s="73"/>
      <c r="H2" s="73"/>
      <c r="I2" s="73"/>
      <c r="J2" s="73"/>
      <c r="K2" s="32"/>
    </row>
    <row r="3" spans="1:11" ht="14.25">
      <c r="A3" s="6"/>
      <c r="B3" s="1" t="s">
        <v>6</v>
      </c>
      <c r="C3" s="6" t="s">
        <v>12</v>
      </c>
      <c r="D3" s="6"/>
      <c r="E3" s="6"/>
      <c r="F3" s="6"/>
      <c r="G3" s="6"/>
      <c r="H3" s="6"/>
      <c r="I3" s="6"/>
      <c r="J3" s="6"/>
      <c r="K3" s="6"/>
    </row>
    <row r="4" spans="1:11" ht="14.25">
      <c r="A4" s="6"/>
      <c r="B4" s="1" t="s">
        <v>5</v>
      </c>
      <c r="C4" s="6" t="s">
        <v>28</v>
      </c>
      <c r="D4" s="6"/>
      <c r="E4" s="6"/>
      <c r="F4" s="6"/>
      <c r="G4" s="6"/>
      <c r="H4" s="6"/>
      <c r="I4" s="6"/>
      <c r="J4" s="6"/>
      <c r="K4" s="6"/>
    </row>
    <row r="5" spans="1:11" ht="14.25">
      <c r="A5" s="6"/>
      <c r="B5" s="1" t="s">
        <v>7</v>
      </c>
      <c r="C5" s="7" t="s">
        <v>89</v>
      </c>
      <c r="D5" s="6"/>
      <c r="E5" s="6"/>
      <c r="F5" s="6"/>
      <c r="G5" s="6"/>
      <c r="H5" s="6"/>
      <c r="I5" s="6"/>
      <c r="J5" s="6"/>
      <c r="K5" s="6"/>
    </row>
    <row r="6" spans="1:11" ht="14.25">
      <c r="A6" s="6"/>
      <c r="B6" s="1" t="s">
        <v>10</v>
      </c>
      <c r="C6" s="6" t="s">
        <v>45</v>
      </c>
      <c r="D6" s="6"/>
      <c r="E6" s="6"/>
      <c r="F6" s="6"/>
      <c r="G6" s="6"/>
      <c r="H6" s="6"/>
      <c r="I6" s="6"/>
      <c r="J6" s="6"/>
      <c r="K6" s="6"/>
    </row>
    <row r="7" spans="1:11" ht="14.25">
      <c r="A7" s="6"/>
      <c r="B7" s="1" t="s">
        <v>11</v>
      </c>
      <c r="C7" s="6" t="s">
        <v>46</v>
      </c>
      <c r="D7" s="6"/>
      <c r="E7" s="6"/>
      <c r="F7" s="6"/>
      <c r="G7" s="6"/>
      <c r="H7" s="6"/>
      <c r="I7" s="6"/>
      <c r="J7" s="6"/>
      <c r="K7" s="6"/>
    </row>
    <row r="8" spans="1:14" ht="57">
      <c r="A8" s="36" t="s">
        <v>8</v>
      </c>
      <c r="B8" s="37" t="s">
        <v>0</v>
      </c>
      <c r="C8" s="37" t="s">
        <v>1</v>
      </c>
      <c r="D8" s="37" t="s">
        <v>2</v>
      </c>
      <c r="E8" s="37" t="s">
        <v>302</v>
      </c>
      <c r="F8" s="37" t="s">
        <v>9</v>
      </c>
      <c r="G8" s="37" t="s">
        <v>13</v>
      </c>
      <c r="H8" s="37" t="s">
        <v>4</v>
      </c>
      <c r="I8" s="37" t="s">
        <v>3</v>
      </c>
      <c r="J8" s="38" t="s">
        <v>44</v>
      </c>
      <c r="K8" s="38" t="s">
        <v>43</v>
      </c>
      <c r="L8" s="38" t="s">
        <v>299</v>
      </c>
      <c r="M8" s="37" t="s">
        <v>27</v>
      </c>
      <c r="N8" s="8" t="s">
        <v>345</v>
      </c>
    </row>
    <row r="9" spans="1:14" ht="15">
      <c r="A9" s="18">
        <v>1</v>
      </c>
      <c r="B9" s="30" t="s">
        <v>220</v>
      </c>
      <c r="C9" s="31" t="s">
        <v>221</v>
      </c>
      <c r="D9" s="31" t="s">
        <v>222</v>
      </c>
      <c r="E9" s="64">
        <v>38786</v>
      </c>
      <c r="F9" s="28" t="s">
        <v>205</v>
      </c>
      <c r="G9" s="26" t="s">
        <v>206</v>
      </c>
      <c r="H9" s="28">
        <v>10</v>
      </c>
      <c r="I9" s="21" t="s">
        <v>383</v>
      </c>
      <c r="J9" s="24">
        <v>2.67</v>
      </c>
      <c r="K9" s="24">
        <v>39</v>
      </c>
      <c r="L9" s="22">
        <v>40</v>
      </c>
      <c r="M9" s="22">
        <f>SUM(J9,K9:L9)</f>
        <v>81.67</v>
      </c>
      <c r="N9" s="22" t="s">
        <v>331</v>
      </c>
    </row>
    <row r="10" spans="1:14" ht="15">
      <c r="A10" s="18">
        <v>2</v>
      </c>
      <c r="B10" s="30" t="s">
        <v>250</v>
      </c>
      <c r="C10" s="31" t="s">
        <v>251</v>
      </c>
      <c r="D10" s="31" t="s">
        <v>171</v>
      </c>
      <c r="E10" s="64">
        <v>38772</v>
      </c>
      <c r="F10" s="28" t="s">
        <v>36</v>
      </c>
      <c r="G10" s="26" t="s">
        <v>231</v>
      </c>
      <c r="H10" s="28">
        <v>10</v>
      </c>
      <c r="I10" s="21" t="s">
        <v>384</v>
      </c>
      <c r="J10" s="24">
        <v>5.33</v>
      </c>
      <c r="K10" s="24">
        <v>39.8</v>
      </c>
      <c r="L10" s="22">
        <v>34.49</v>
      </c>
      <c r="M10" s="22">
        <f>SUM(J10,K10:L10)</f>
        <v>79.62</v>
      </c>
      <c r="N10" s="22" t="s">
        <v>325</v>
      </c>
    </row>
    <row r="11" spans="1:14" ht="15">
      <c r="A11" s="18">
        <v>3</v>
      </c>
      <c r="B11" s="30" t="s">
        <v>100</v>
      </c>
      <c r="C11" s="30" t="s">
        <v>101</v>
      </c>
      <c r="D11" s="31" t="s">
        <v>59</v>
      </c>
      <c r="E11" s="64">
        <v>38837</v>
      </c>
      <c r="F11" s="28" t="s">
        <v>36</v>
      </c>
      <c r="G11" s="33" t="s">
        <v>95</v>
      </c>
      <c r="H11" s="28">
        <v>10</v>
      </c>
      <c r="I11" s="22" t="s">
        <v>384</v>
      </c>
      <c r="J11" s="24">
        <v>4.15</v>
      </c>
      <c r="K11" s="24">
        <v>38.4</v>
      </c>
      <c r="L11" s="22">
        <v>33.81</v>
      </c>
      <c r="M11" s="22">
        <f>SUM(J11,K11:L11)</f>
        <v>76.36</v>
      </c>
      <c r="N11" s="22" t="s">
        <v>310</v>
      </c>
    </row>
    <row r="12" spans="1:14" ht="15">
      <c r="A12" s="18">
        <v>4</v>
      </c>
      <c r="B12" s="30" t="s">
        <v>252</v>
      </c>
      <c r="C12" s="31" t="s">
        <v>253</v>
      </c>
      <c r="D12" s="31" t="s">
        <v>72</v>
      </c>
      <c r="E12" s="64">
        <v>39043</v>
      </c>
      <c r="F12" s="28" t="s">
        <v>36</v>
      </c>
      <c r="G12" s="26" t="s">
        <v>231</v>
      </c>
      <c r="H12" s="28">
        <v>10</v>
      </c>
      <c r="I12" s="21" t="s">
        <v>384</v>
      </c>
      <c r="J12" s="24">
        <v>2.67</v>
      </c>
      <c r="K12" s="24">
        <v>39.6</v>
      </c>
      <c r="L12" s="22">
        <v>33.5</v>
      </c>
      <c r="M12" s="22">
        <f>SUM(J12,K12:L12)</f>
        <v>75.77000000000001</v>
      </c>
      <c r="N12" s="22" t="s">
        <v>325</v>
      </c>
    </row>
    <row r="13" spans="1:14" ht="15">
      <c r="A13" s="18">
        <v>5</v>
      </c>
      <c r="B13" s="30" t="s">
        <v>131</v>
      </c>
      <c r="C13" s="31" t="s">
        <v>101</v>
      </c>
      <c r="D13" s="53" t="s">
        <v>66</v>
      </c>
      <c r="E13" s="63">
        <v>38895</v>
      </c>
      <c r="F13" s="28" t="s">
        <v>118</v>
      </c>
      <c r="G13" s="33" t="s">
        <v>119</v>
      </c>
      <c r="H13" s="31">
        <v>10</v>
      </c>
      <c r="I13" s="22" t="s">
        <v>384</v>
      </c>
      <c r="J13" s="24">
        <v>2.67</v>
      </c>
      <c r="K13" s="24">
        <v>36.2</v>
      </c>
      <c r="L13" s="22">
        <v>36.76</v>
      </c>
      <c r="M13" s="22">
        <f>SUM(J13,K13:L13)</f>
        <v>75.63</v>
      </c>
      <c r="N13" s="22" t="s">
        <v>356</v>
      </c>
    </row>
    <row r="14" spans="1:14" ht="15">
      <c r="A14" s="18">
        <v>6</v>
      </c>
      <c r="B14" s="33" t="s">
        <v>71</v>
      </c>
      <c r="C14" s="29" t="s">
        <v>69</v>
      </c>
      <c r="D14" s="31" t="s">
        <v>72</v>
      </c>
      <c r="E14" s="64">
        <v>38749</v>
      </c>
      <c r="F14" s="28" t="s">
        <v>118</v>
      </c>
      <c r="G14" s="33" t="s">
        <v>119</v>
      </c>
      <c r="H14" s="28">
        <v>10</v>
      </c>
      <c r="I14" s="22" t="s">
        <v>384</v>
      </c>
      <c r="J14" s="24">
        <v>2.22</v>
      </c>
      <c r="K14" s="24">
        <v>38</v>
      </c>
      <c r="L14" s="22">
        <v>33.99</v>
      </c>
      <c r="M14" s="22">
        <f>SUM(J14,K14:L14)</f>
        <v>74.21000000000001</v>
      </c>
      <c r="N14" s="22" t="s">
        <v>356</v>
      </c>
    </row>
    <row r="15" spans="1:14" ht="18" customHeight="1">
      <c r="A15" s="18">
        <v>7</v>
      </c>
      <c r="B15" s="30" t="s">
        <v>132</v>
      </c>
      <c r="C15" s="30" t="s">
        <v>133</v>
      </c>
      <c r="D15" s="31" t="s">
        <v>70</v>
      </c>
      <c r="E15" s="64">
        <v>38971</v>
      </c>
      <c r="F15" s="28" t="s">
        <v>118</v>
      </c>
      <c r="G15" s="33" t="s">
        <v>119</v>
      </c>
      <c r="H15" s="31">
        <v>10</v>
      </c>
      <c r="I15" s="22"/>
      <c r="J15" s="24">
        <v>2.07</v>
      </c>
      <c r="K15" s="24">
        <v>36.4</v>
      </c>
      <c r="L15" s="22">
        <v>34.31</v>
      </c>
      <c r="M15" s="22">
        <f>SUM(J15,K15:L15)</f>
        <v>72.78</v>
      </c>
      <c r="N15" s="22" t="s">
        <v>356</v>
      </c>
    </row>
    <row r="16" spans="1:14" ht="15.75" customHeight="1">
      <c r="A16" s="18">
        <v>8</v>
      </c>
      <c r="B16" s="30" t="s">
        <v>254</v>
      </c>
      <c r="C16" s="31" t="s">
        <v>255</v>
      </c>
      <c r="D16" s="31" t="s">
        <v>73</v>
      </c>
      <c r="E16" s="64">
        <v>39031</v>
      </c>
      <c r="F16" s="28" t="s">
        <v>36</v>
      </c>
      <c r="G16" s="26" t="s">
        <v>231</v>
      </c>
      <c r="H16" s="28">
        <v>10</v>
      </c>
      <c r="I16" s="21"/>
      <c r="J16" s="24">
        <v>2.22</v>
      </c>
      <c r="K16" s="24">
        <v>40</v>
      </c>
      <c r="L16" s="22">
        <v>30.5</v>
      </c>
      <c r="M16" s="22">
        <f>SUM(J16,K16:L16)</f>
        <v>72.72</v>
      </c>
      <c r="N16" s="22" t="s">
        <v>325</v>
      </c>
    </row>
    <row r="17" spans="1:14" ht="15.75" customHeight="1">
      <c r="A17" s="18">
        <v>9</v>
      </c>
      <c r="B17" s="31" t="s">
        <v>129</v>
      </c>
      <c r="C17" s="53" t="s">
        <v>130</v>
      </c>
      <c r="D17" s="53" t="s">
        <v>66</v>
      </c>
      <c r="E17" s="63">
        <v>38714</v>
      </c>
      <c r="F17" s="28" t="s">
        <v>118</v>
      </c>
      <c r="G17" s="33" t="s">
        <v>119</v>
      </c>
      <c r="H17" s="28">
        <v>10</v>
      </c>
      <c r="I17" s="21"/>
      <c r="J17" s="24">
        <v>3.85</v>
      </c>
      <c r="K17" s="24">
        <v>39</v>
      </c>
      <c r="L17" s="22">
        <v>24.02</v>
      </c>
      <c r="M17" s="22">
        <f>SUM(J17,K17:L17)</f>
        <v>66.87</v>
      </c>
      <c r="N17" s="22" t="s">
        <v>356</v>
      </c>
    </row>
    <row r="18" spans="1:14" ht="17.25" customHeight="1">
      <c r="A18" s="18">
        <v>10</v>
      </c>
      <c r="B18" s="33" t="s">
        <v>193</v>
      </c>
      <c r="C18" s="29" t="s">
        <v>194</v>
      </c>
      <c r="D18" s="29" t="s">
        <v>59</v>
      </c>
      <c r="E18" s="69">
        <v>38819</v>
      </c>
      <c r="F18" s="28" t="s">
        <v>36</v>
      </c>
      <c r="G18" s="33" t="s">
        <v>181</v>
      </c>
      <c r="H18" s="28">
        <v>10</v>
      </c>
      <c r="I18" s="22"/>
      <c r="J18" s="24">
        <v>2.67</v>
      </c>
      <c r="K18" s="24">
        <v>39.4</v>
      </c>
      <c r="L18" s="22">
        <v>22.42</v>
      </c>
      <c r="M18" s="22">
        <f>SUM(J18,K18:L18)</f>
        <v>64.49000000000001</v>
      </c>
      <c r="N18" s="22" t="s">
        <v>307</v>
      </c>
    </row>
    <row r="19" spans="1:14" ht="15">
      <c r="A19" s="18">
        <v>11</v>
      </c>
      <c r="B19" s="33" t="s">
        <v>71</v>
      </c>
      <c r="C19" s="53" t="s">
        <v>128</v>
      </c>
      <c r="D19" s="27" t="s">
        <v>73</v>
      </c>
      <c r="E19" s="27" t="s">
        <v>355</v>
      </c>
      <c r="F19" s="28" t="s">
        <v>118</v>
      </c>
      <c r="G19" s="33" t="s">
        <v>119</v>
      </c>
      <c r="H19" s="28">
        <v>10</v>
      </c>
      <c r="I19" s="24"/>
      <c r="J19" s="24">
        <v>1.78</v>
      </c>
      <c r="K19" s="24">
        <v>36.8</v>
      </c>
      <c r="L19" s="22">
        <v>25.69</v>
      </c>
      <c r="M19" s="22">
        <f>SUM(J19,K19:L19)</f>
        <v>64.27</v>
      </c>
      <c r="N19" s="22" t="s">
        <v>356</v>
      </c>
    </row>
    <row r="20" spans="1:14" ht="15">
      <c r="A20" s="13"/>
      <c r="B20" s="11"/>
      <c r="C20" s="14"/>
      <c r="D20" s="14"/>
      <c r="E20" s="14"/>
      <c r="F20" s="15"/>
      <c r="G20" s="15"/>
      <c r="H20" s="13"/>
      <c r="I20" s="14"/>
      <c r="J20" s="16"/>
      <c r="K20" s="16"/>
      <c r="L20" s="12"/>
      <c r="M20" s="12"/>
      <c r="N20" s="12"/>
    </row>
    <row r="21" spans="1:8" ht="15">
      <c r="A21" s="5"/>
      <c r="B21" s="5" t="s">
        <v>16</v>
      </c>
      <c r="C21" s="5"/>
      <c r="D21" s="5" t="s">
        <v>17</v>
      </c>
      <c r="E21" s="5"/>
      <c r="F21" s="5"/>
      <c r="G21" s="5" t="s">
        <v>57</v>
      </c>
      <c r="H21" s="5"/>
    </row>
    <row r="22" spans="1:9" ht="15">
      <c r="A22" s="5"/>
      <c r="B22" s="5"/>
      <c r="C22" s="5"/>
      <c r="D22" s="5"/>
      <c r="E22" s="5"/>
      <c r="F22" s="5"/>
      <c r="G22" s="5"/>
      <c r="H22" s="5"/>
      <c r="I22" s="5"/>
    </row>
    <row r="23" spans="1:8" ht="15">
      <c r="A23" s="5"/>
      <c r="B23" s="5" t="s">
        <v>18</v>
      </c>
      <c r="C23" s="5"/>
      <c r="D23" s="5" t="s">
        <v>19</v>
      </c>
      <c r="E23" s="5"/>
      <c r="F23" s="5"/>
      <c r="G23" s="5" t="s">
        <v>31</v>
      </c>
      <c r="H23" s="5"/>
    </row>
    <row r="24" spans="1:9" ht="15">
      <c r="A24" s="5"/>
      <c r="B24" s="5"/>
      <c r="C24" s="5"/>
      <c r="D24" s="5" t="s">
        <v>19</v>
      </c>
      <c r="E24" s="5"/>
      <c r="F24" s="5"/>
      <c r="G24" s="5" t="s">
        <v>32</v>
      </c>
      <c r="H24" s="5"/>
      <c r="I24" s="5"/>
    </row>
    <row r="25" spans="1:8" ht="15">
      <c r="A25" s="5"/>
      <c r="B25" s="5"/>
      <c r="C25" s="5"/>
      <c r="D25" s="5" t="s">
        <v>19</v>
      </c>
      <c r="E25" s="5"/>
      <c r="F25" s="5"/>
      <c r="G25" s="5" t="s">
        <v>33</v>
      </c>
      <c r="H25" s="5"/>
    </row>
    <row r="26" spans="1:9" ht="15">
      <c r="A26" s="5"/>
      <c r="B26" s="5"/>
      <c r="C26" s="5"/>
      <c r="D26" s="5" t="s">
        <v>19</v>
      </c>
      <c r="E26" s="5"/>
      <c r="F26" s="5"/>
      <c r="G26" s="5" t="s">
        <v>40</v>
      </c>
      <c r="H26" s="5"/>
      <c r="I26" s="5"/>
    </row>
    <row r="27" spans="1:8" ht="15">
      <c r="A27" s="5"/>
      <c r="B27" s="5"/>
      <c r="C27" s="5"/>
      <c r="D27" s="5" t="s">
        <v>17</v>
      </c>
      <c r="E27" s="5"/>
      <c r="F27" s="5"/>
      <c r="G27" s="5" t="s">
        <v>58</v>
      </c>
      <c r="H27" s="5"/>
    </row>
    <row r="28" spans="1:9" ht="15">
      <c r="A28" s="5"/>
      <c r="B28" s="5"/>
      <c r="C28" s="5"/>
      <c r="D28" s="5" t="s">
        <v>19</v>
      </c>
      <c r="E28" s="5"/>
      <c r="F28" s="5"/>
      <c r="G28" s="5" t="s">
        <v>35</v>
      </c>
      <c r="H28" s="5"/>
      <c r="I28" s="5"/>
    </row>
    <row r="29" spans="1:8" ht="15">
      <c r="A29" s="5"/>
      <c r="B29" s="5"/>
      <c r="C29" s="5"/>
      <c r="D29" s="5" t="s">
        <v>19</v>
      </c>
      <c r="E29" s="5"/>
      <c r="F29" s="5"/>
      <c r="G29" s="5" t="s">
        <v>34</v>
      </c>
      <c r="H29" s="5"/>
    </row>
    <row r="30" spans="1:8" ht="15">
      <c r="A30" s="5"/>
      <c r="B30" s="5"/>
      <c r="C30" s="5"/>
      <c r="D30" s="5" t="s">
        <v>19</v>
      </c>
      <c r="E30" s="5"/>
      <c r="F30" s="5"/>
      <c r="G30" s="5" t="s">
        <v>85</v>
      </c>
      <c r="H30" s="5"/>
    </row>
    <row r="31" spans="4:7" ht="15">
      <c r="D31" s="5" t="s">
        <v>19</v>
      </c>
      <c r="E31" s="5"/>
      <c r="F31" s="5"/>
      <c r="G31" s="5" t="s">
        <v>90</v>
      </c>
    </row>
  </sheetData>
  <sheetProtection/>
  <mergeCells count="2">
    <mergeCell ref="A1:J1"/>
    <mergeCell ref="A2:J2"/>
  </mergeCells>
  <dataValidations count="5">
    <dataValidation type="list" allowBlank="1" showInputMessage="1" showErrorMessage="1" sqref="I9:I14">
      <formula1>type</formula1>
    </dataValidation>
    <dataValidation type="list" allowBlank="1" showInputMessage="1" showErrorMessage="1" sqref="C4">
      <formula1>discipline</formula1>
    </dataValidation>
    <dataValidation type="list" allowBlank="1" showInputMessage="1" showErrorMessage="1" sqref="C3">
      <formula1>region</formula1>
    </dataValidation>
    <dataValidation type="list" allowBlank="1" showInputMessage="1" showErrorMessage="1" sqref="F9:F20">
      <formula1>municipal</formula1>
    </dataValidation>
    <dataValidation type="list" allowBlank="1" showInputMessage="1" showErrorMessage="1" sqref="H9:H20">
      <formula1>t_class</formula1>
    </dataValidation>
  </dataValidations>
  <printOptions/>
  <pageMargins left="0.11811023622047245" right="0.11811023622047245" top="0.15748031496062992" bottom="0.15748031496062992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8">
      <selection activeCell="G26" sqref="G26"/>
    </sheetView>
  </sheetViews>
  <sheetFormatPr defaultColWidth="9.00390625" defaultRowHeight="12.75"/>
  <cols>
    <col min="1" max="1" width="5.125" style="0" customWidth="1"/>
    <col min="2" max="2" width="16.00390625" style="0" customWidth="1"/>
    <col min="3" max="3" width="14.50390625" style="0" customWidth="1"/>
    <col min="4" max="5" width="16.125" style="0" customWidth="1"/>
    <col min="7" max="7" width="31.00390625" style="0" customWidth="1"/>
    <col min="14" max="14" width="32.625" style="0" customWidth="1"/>
  </cols>
  <sheetData>
    <row r="1" spans="1:14" ht="13.5">
      <c r="A1" s="73" t="s">
        <v>14</v>
      </c>
      <c r="B1" s="73"/>
      <c r="C1" s="73"/>
      <c r="D1" s="73"/>
      <c r="E1" s="73"/>
      <c r="F1" s="73"/>
      <c r="G1" s="73"/>
      <c r="H1" s="73"/>
      <c r="I1" s="73"/>
      <c r="J1" s="73"/>
      <c r="K1" s="32"/>
      <c r="L1" s="40"/>
      <c r="M1" s="40"/>
      <c r="N1" s="40"/>
    </row>
    <row r="2" spans="1:14" ht="13.5">
      <c r="A2" s="73" t="s">
        <v>15</v>
      </c>
      <c r="B2" s="73"/>
      <c r="C2" s="73"/>
      <c r="D2" s="73"/>
      <c r="E2" s="73"/>
      <c r="F2" s="73"/>
      <c r="G2" s="73"/>
      <c r="H2" s="73"/>
      <c r="I2" s="73"/>
      <c r="J2" s="73"/>
      <c r="K2" s="32"/>
      <c r="L2" s="40"/>
      <c r="M2" s="40"/>
      <c r="N2" s="40"/>
    </row>
    <row r="3" spans="1:14" ht="14.25">
      <c r="A3" s="6"/>
      <c r="B3" s="1" t="s">
        <v>6</v>
      </c>
      <c r="C3" s="6" t="s">
        <v>12</v>
      </c>
      <c r="D3" s="6"/>
      <c r="E3" s="6"/>
      <c r="F3" s="6"/>
      <c r="G3" s="6"/>
      <c r="H3" s="6"/>
      <c r="I3" s="6"/>
      <c r="J3" s="6"/>
      <c r="K3" s="6"/>
      <c r="L3" s="40"/>
      <c r="M3" s="40"/>
      <c r="N3" s="40"/>
    </row>
    <row r="4" spans="1:14" ht="14.25">
      <c r="A4" s="6"/>
      <c r="B4" s="1" t="s">
        <v>5</v>
      </c>
      <c r="C4" s="6" t="s">
        <v>28</v>
      </c>
      <c r="D4" s="6"/>
      <c r="E4" s="6"/>
      <c r="F4" s="6"/>
      <c r="G4" s="6"/>
      <c r="H4" s="6"/>
      <c r="I4" s="6"/>
      <c r="J4" s="6"/>
      <c r="K4" s="6"/>
      <c r="L4" s="40"/>
      <c r="M4" s="40"/>
      <c r="N4" s="40"/>
    </row>
    <row r="5" spans="1:14" ht="14.25">
      <c r="A5" s="6"/>
      <c r="B5" s="1" t="s">
        <v>7</v>
      </c>
      <c r="C5" s="7" t="s">
        <v>89</v>
      </c>
      <c r="D5" s="6"/>
      <c r="E5" s="6"/>
      <c r="F5" s="6"/>
      <c r="G5" s="6"/>
      <c r="H5" s="6"/>
      <c r="I5" s="6"/>
      <c r="J5" s="6"/>
      <c r="K5" s="6"/>
      <c r="L5" s="40"/>
      <c r="M5" s="40"/>
      <c r="N5" s="40"/>
    </row>
    <row r="6" spans="1:14" ht="14.25">
      <c r="A6" s="6"/>
      <c r="B6" s="1" t="s">
        <v>10</v>
      </c>
      <c r="C6" s="6" t="s">
        <v>49</v>
      </c>
      <c r="D6" s="6"/>
      <c r="E6" s="6"/>
      <c r="F6" s="6"/>
      <c r="G6" s="6"/>
      <c r="H6" s="6"/>
      <c r="I6" s="6"/>
      <c r="J6" s="6"/>
      <c r="K6" s="6"/>
      <c r="L6" s="40"/>
      <c r="M6" s="40"/>
      <c r="N6" s="40"/>
    </row>
    <row r="7" spans="1:14" ht="14.25">
      <c r="A7" s="6"/>
      <c r="B7" s="1" t="s">
        <v>11</v>
      </c>
      <c r="C7" s="6" t="s">
        <v>46</v>
      </c>
      <c r="D7" s="6"/>
      <c r="E7" s="6"/>
      <c r="F7" s="6"/>
      <c r="G7" s="6"/>
      <c r="H7" s="6"/>
      <c r="I7" s="6"/>
      <c r="J7" s="6"/>
      <c r="K7" s="6"/>
      <c r="L7" s="40"/>
      <c r="M7" s="40"/>
      <c r="N7" s="40"/>
    </row>
    <row r="8" spans="1:14" ht="57">
      <c r="A8" s="36" t="s">
        <v>8</v>
      </c>
      <c r="B8" s="37" t="s">
        <v>0</v>
      </c>
      <c r="C8" s="37" t="s">
        <v>1</v>
      </c>
      <c r="D8" s="37" t="s">
        <v>2</v>
      </c>
      <c r="E8" s="37" t="s">
        <v>302</v>
      </c>
      <c r="F8" s="37" t="s">
        <v>9</v>
      </c>
      <c r="G8" s="37" t="s">
        <v>13</v>
      </c>
      <c r="H8" s="37" t="s">
        <v>4</v>
      </c>
      <c r="I8" s="37" t="s">
        <v>3</v>
      </c>
      <c r="J8" s="38" t="s">
        <v>44</v>
      </c>
      <c r="K8" s="38" t="s">
        <v>43</v>
      </c>
      <c r="L8" s="35" t="s">
        <v>299</v>
      </c>
      <c r="M8" s="8" t="s">
        <v>27</v>
      </c>
      <c r="N8" s="8" t="s">
        <v>301</v>
      </c>
    </row>
    <row r="9" spans="1:14" ht="15">
      <c r="A9" s="19">
        <v>1</v>
      </c>
      <c r="B9" s="33" t="s">
        <v>134</v>
      </c>
      <c r="C9" s="27" t="s">
        <v>67</v>
      </c>
      <c r="D9" s="29" t="s">
        <v>135</v>
      </c>
      <c r="E9" s="69">
        <v>38913</v>
      </c>
      <c r="F9" s="28" t="s">
        <v>118</v>
      </c>
      <c r="G9" s="33" t="s">
        <v>119</v>
      </c>
      <c r="H9" s="28">
        <v>10</v>
      </c>
      <c r="I9" s="10" t="s">
        <v>383</v>
      </c>
      <c r="J9" s="33">
        <v>2.81</v>
      </c>
      <c r="K9" s="33">
        <v>40</v>
      </c>
      <c r="L9" s="9">
        <v>40</v>
      </c>
      <c r="M9" s="9">
        <f>SUM(J9,K9:L9)</f>
        <v>82.81</v>
      </c>
      <c r="N9" s="9" t="s">
        <v>354</v>
      </c>
    </row>
    <row r="10" spans="1:14" ht="15">
      <c r="A10" s="19">
        <v>2</v>
      </c>
      <c r="B10" s="33" t="s">
        <v>258</v>
      </c>
      <c r="C10" s="28" t="s">
        <v>259</v>
      </c>
      <c r="D10" s="27" t="s">
        <v>260</v>
      </c>
      <c r="E10" s="27"/>
      <c r="F10" s="28" t="s">
        <v>36</v>
      </c>
      <c r="G10" s="28" t="s">
        <v>231</v>
      </c>
      <c r="H10" s="28">
        <v>10</v>
      </c>
      <c r="I10" s="10" t="s">
        <v>383</v>
      </c>
      <c r="J10" s="33">
        <v>4.15</v>
      </c>
      <c r="K10" s="33">
        <v>39.19</v>
      </c>
      <c r="L10" s="9">
        <v>38.75</v>
      </c>
      <c r="M10" s="9">
        <f>SUM(J10,K10:L10)</f>
        <v>82.09</v>
      </c>
      <c r="N10" s="9" t="s">
        <v>325</v>
      </c>
    </row>
    <row r="11" spans="1:14" ht="15">
      <c r="A11" s="19">
        <v>3</v>
      </c>
      <c r="B11" s="33" t="s">
        <v>257</v>
      </c>
      <c r="C11" s="28" t="s">
        <v>68</v>
      </c>
      <c r="D11" s="27" t="s">
        <v>22</v>
      </c>
      <c r="E11" s="27" t="s">
        <v>352</v>
      </c>
      <c r="F11" s="28" t="s">
        <v>36</v>
      </c>
      <c r="G11" s="28" t="s">
        <v>231</v>
      </c>
      <c r="H11" s="28">
        <v>10</v>
      </c>
      <c r="I11" s="10" t="s">
        <v>384</v>
      </c>
      <c r="J11" s="33">
        <v>4.74</v>
      </c>
      <c r="K11" s="33">
        <v>39.39</v>
      </c>
      <c r="L11" s="9">
        <v>34.73</v>
      </c>
      <c r="M11" s="9">
        <f>SUM(J11,K11:L11)</f>
        <v>78.86</v>
      </c>
      <c r="N11" s="9" t="s">
        <v>329</v>
      </c>
    </row>
    <row r="12" spans="1:14" ht="15">
      <c r="A12" s="19">
        <v>4</v>
      </c>
      <c r="B12" s="33" t="s">
        <v>283</v>
      </c>
      <c r="C12" s="28" t="s">
        <v>266</v>
      </c>
      <c r="D12" s="27" t="s">
        <v>41</v>
      </c>
      <c r="E12" s="27" t="s">
        <v>344</v>
      </c>
      <c r="F12" s="28" t="s">
        <v>36</v>
      </c>
      <c r="G12" s="28" t="s">
        <v>268</v>
      </c>
      <c r="H12" s="28">
        <v>10</v>
      </c>
      <c r="I12" s="10" t="s">
        <v>384</v>
      </c>
      <c r="J12" s="33">
        <v>4.44</v>
      </c>
      <c r="K12" s="33">
        <v>39.79</v>
      </c>
      <c r="L12" s="9">
        <v>32.92</v>
      </c>
      <c r="M12" s="9">
        <f>SUM(J12,K12:L12)</f>
        <v>77.15</v>
      </c>
      <c r="N12" s="9" t="s">
        <v>324</v>
      </c>
    </row>
    <row r="13" spans="1:14" ht="15">
      <c r="A13" s="19">
        <v>5</v>
      </c>
      <c r="B13" s="33" t="s">
        <v>282</v>
      </c>
      <c r="C13" s="28" t="s">
        <v>39</v>
      </c>
      <c r="D13" s="27" t="s">
        <v>42</v>
      </c>
      <c r="E13" s="27" t="s">
        <v>357</v>
      </c>
      <c r="F13" s="28" t="s">
        <v>36</v>
      </c>
      <c r="G13" s="28" t="s">
        <v>268</v>
      </c>
      <c r="H13" s="28">
        <v>10</v>
      </c>
      <c r="I13" s="10" t="s">
        <v>384</v>
      </c>
      <c r="J13" s="33">
        <v>5.48</v>
      </c>
      <c r="K13" s="33">
        <v>37.77</v>
      </c>
      <c r="L13" s="9">
        <v>33.73</v>
      </c>
      <c r="M13" s="9">
        <f>SUM(J13,K13:L13)</f>
        <v>76.97999999999999</v>
      </c>
      <c r="N13" s="9" t="s">
        <v>324</v>
      </c>
    </row>
    <row r="14" spans="1:14" ht="17.25" customHeight="1">
      <c r="A14" s="19">
        <v>6</v>
      </c>
      <c r="B14" s="33" t="s">
        <v>52</v>
      </c>
      <c r="C14" s="28" t="s">
        <v>114</v>
      </c>
      <c r="D14" s="27" t="s">
        <v>77</v>
      </c>
      <c r="E14" s="27" t="s">
        <v>358</v>
      </c>
      <c r="F14" s="28" t="s">
        <v>12</v>
      </c>
      <c r="G14" s="42" t="s">
        <v>107</v>
      </c>
      <c r="H14" s="28">
        <v>10</v>
      </c>
      <c r="I14" s="10"/>
      <c r="J14" s="33">
        <v>3.25</v>
      </c>
      <c r="K14" s="33">
        <v>39.79</v>
      </c>
      <c r="L14" s="9">
        <v>30.25</v>
      </c>
      <c r="M14" s="9">
        <f>SUM(J14,K14:L14)</f>
        <v>73.28999999999999</v>
      </c>
      <c r="N14" s="9" t="s">
        <v>359</v>
      </c>
    </row>
    <row r="15" spans="1:14" ht="17.25" customHeight="1">
      <c r="A15" s="19">
        <v>7</v>
      </c>
      <c r="B15" s="33" t="s">
        <v>285</v>
      </c>
      <c r="C15" s="27" t="s">
        <v>286</v>
      </c>
      <c r="D15" s="27" t="s">
        <v>149</v>
      </c>
      <c r="E15" s="27"/>
      <c r="F15" s="28" t="s">
        <v>36</v>
      </c>
      <c r="G15" s="33" t="s">
        <v>268</v>
      </c>
      <c r="H15" s="28">
        <v>10</v>
      </c>
      <c r="I15" s="10"/>
      <c r="J15" s="33">
        <v>7.41</v>
      </c>
      <c r="K15" s="33">
        <v>38.98</v>
      </c>
      <c r="L15" s="9">
        <v>26.15</v>
      </c>
      <c r="M15" s="9">
        <f>SUM(J15,K15:L15)</f>
        <v>72.53999999999999</v>
      </c>
      <c r="N15" s="9" t="s">
        <v>324</v>
      </c>
    </row>
    <row r="16" spans="1:14" ht="15">
      <c r="A16" s="19">
        <v>8</v>
      </c>
      <c r="B16" s="30" t="s">
        <v>102</v>
      </c>
      <c r="C16" s="30" t="s">
        <v>39</v>
      </c>
      <c r="D16" s="31" t="s">
        <v>20</v>
      </c>
      <c r="E16" s="64">
        <v>38837</v>
      </c>
      <c r="F16" s="28" t="s">
        <v>36</v>
      </c>
      <c r="G16" s="28" t="s">
        <v>95</v>
      </c>
      <c r="H16" s="31">
        <v>10</v>
      </c>
      <c r="I16" s="10"/>
      <c r="J16" s="33">
        <v>3.85</v>
      </c>
      <c r="K16" s="33">
        <v>37.17</v>
      </c>
      <c r="L16" s="9">
        <v>29.21</v>
      </c>
      <c r="M16" s="9">
        <f>SUM(J16,K16:L16)</f>
        <v>70.23</v>
      </c>
      <c r="N16" s="9" t="s">
        <v>326</v>
      </c>
    </row>
    <row r="17" spans="1:14" ht="15">
      <c r="A17" s="19">
        <v>9</v>
      </c>
      <c r="B17" s="33" t="s">
        <v>284</v>
      </c>
      <c r="C17" s="28" t="s">
        <v>39</v>
      </c>
      <c r="D17" s="27" t="s">
        <v>24</v>
      </c>
      <c r="E17" s="27" t="s">
        <v>360</v>
      </c>
      <c r="F17" s="28" t="s">
        <v>36</v>
      </c>
      <c r="G17" s="28" t="s">
        <v>268</v>
      </c>
      <c r="H17" s="28">
        <v>10</v>
      </c>
      <c r="I17" s="10"/>
      <c r="J17" s="33">
        <v>5.62</v>
      </c>
      <c r="K17" s="33">
        <v>39.19</v>
      </c>
      <c r="L17" s="9">
        <v>23.29</v>
      </c>
      <c r="M17" s="9">
        <f>SUM(J17,K17:L17)</f>
        <v>68.1</v>
      </c>
      <c r="N17" s="9" t="s">
        <v>324</v>
      </c>
    </row>
    <row r="18" spans="1:14" ht="15">
      <c r="A18" s="19">
        <v>10</v>
      </c>
      <c r="B18" s="33" t="s">
        <v>281</v>
      </c>
      <c r="C18" s="28" t="s">
        <v>186</v>
      </c>
      <c r="D18" s="27" t="s">
        <v>24</v>
      </c>
      <c r="E18" s="27" t="s">
        <v>343</v>
      </c>
      <c r="F18" s="28" t="s">
        <v>36</v>
      </c>
      <c r="G18" s="28" t="s">
        <v>268</v>
      </c>
      <c r="H18" s="28">
        <v>10</v>
      </c>
      <c r="I18" s="10"/>
      <c r="J18" s="33">
        <v>5.18</v>
      </c>
      <c r="K18" s="33">
        <v>37.97</v>
      </c>
      <c r="L18" s="9">
        <v>24.62</v>
      </c>
      <c r="M18" s="9">
        <f>SUM(J18,K18:L18)</f>
        <v>67.77</v>
      </c>
      <c r="N18" s="9" t="s">
        <v>324</v>
      </c>
    </row>
    <row r="19" spans="1:14" ht="15">
      <c r="A19" s="19">
        <v>11</v>
      </c>
      <c r="B19" s="33" t="s">
        <v>103</v>
      </c>
      <c r="C19" s="29" t="s">
        <v>104</v>
      </c>
      <c r="D19" s="29" t="s">
        <v>41</v>
      </c>
      <c r="E19" s="69">
        <v>39076</v>
      </c>
      <c r="F19" s="28" t="s">
        <v>36</v>
      </c>
      <c r="G19" s="33" t="s">
        <v>95</v>
      </c>
      <c r="H19" s="28">
        <v>10</v>
      </c>
      <c r="I19" s="10"/>
      <c r="J19" s="33">
        <v>4.44</v>
      </c>
      <c r="K19" s="33">
        <v>37.37</v>
      </c>
      <c r="L19" s="9">
        <v>25.08</v>
      </c>
      <c r="M19" s="9">
        <f>SUM(J19,K19:L19)</f>
        <v>66.88999999999999</v>
      </c>
      <c r="N19" s="9" t="s">
        <v>326</v>
      </c>
    </row>
    <row r="20" spans="1:14" ht="15">
      <c r="A20" s="19">
        <v>12</v>
      </c>
      <c r="B20" s="33" t="s">
        <v>256</v>
      </c>
      <c r="C20" s="28" t="s">
        <v>23</v>
      </c>
      <c r="D20" s="27" t="s">
        <v>192</v>
      </c>
      <c r="E20" s="27" t="s">
        <v>353</v>
      </c>
      <c r="F20" s="28" t="s">
        <v>36</v>
      </c>
      <c r="G20" s="28" t="s">
        <v>231</v>
      </c>
      <c r="H20" s="28">
        <v>10</v>
      </c>
      <c r="I20" s="10"/>
      <c r="J20" s="33">
        <v>4.6</v>
      </c>
      <c r="K20" s="33">
        <v>40</v>
      </c>
      <c r="L20" s="9">
        <v>20.44</v>
      </c>
      <c r="M20" s="9">
        <f>SUM(J20,K20:L20)</f>
        <v>65.04</v>
      </c>
      <c r="N20" s="9" t="s">
        <v>325</v>
      </c>
    </row>
    <row r="21" spans="1:14" ht="15">
      <c r="A21" s="19">
        <v>13</v>
      </c>
      <c r="B21" s="33" t="s">
        <v>141</v>
      </c>
      <c r="C21" s="28" t="s">
        <v>55</v>
      </c>
      <c r="D21" s="27" t="s">
        <v>50</v>
      </c>
      <c r="E21" s="27" t="s">
        <v>348</v>
      </c>
      <c r="F21" s="28" t="s">
        <v>36</v>
      </c>
      <c r="G21" s="28" t="s">
        <v>137</v>
      </c>
      <c r="H21" s="28">
        <v>10</v>
      </c>
      <c r="I21" s="10"/>
      <c r="J21" s="33">
        <v>1.63</v>
      </c>
      <c r="K21" s="33">
        <v>28.28</v>
      </c>
      <c r="L21" s="9">
        <v>21.94</v>
      </c>
      <c r="M21" s="9">
        <f>SUM(J21,K21:L21)</f>
        <v>51.85</v>
      </c>
      <c r="N21" s="9" t="s">
        <v>349</v>
      </c>
    </row>
    <row r="22" spans="1:14" ht="15">
      <c r="A22" s="19">
        <v>14</v>
      </c>
      <c r="B22" s="52" t="s">
        <v>172</v>
      </c>
      <c r="C22" s="55" t="s">
        <v>127</v>
      </c>
      <c r="D22" s="53" t="s">
        <v>42</v>
      </c>
      <c r="E22" s="63">
        <v>38892</v>
      </c>
      <c r="F22" s="54" t="s">
        <v>12</v>
      </c>
      <c r="G22" s="52" t="s">
        <v>160</v>
      </c>
      <c r="H22" s="54">
        <v>10</v>
      </c>
      <c r="I22" s="10"/>
      <c r="J22" s="33">
        <v>2.07</v>
      </c>
      <c r="K22" s="33">
        <v>0</v>
      </c>
      <c r="L22" s="9">
        <v>35.99</v>
      </c>
      <c r="M22" s="9">
        <f>SUM(J22,K22:L22)</f>
        <v>38.06</v>
      </c>
      <c r="N22" s="9" t="s">
        <v>346</v>
      </c>
    </row>
    <row r="23" spans="1:14" ht="15">
      <c r="A23" s="19">
        <v>15</v>
      </c>
      <c r="B23" s="30" t="s">
        <v>223</v>
      </c>
      <c r="C23" s="30" t="s">
        <v>224</v>
      </c>
      <c r="D23" s="31" t="s">
        <v>225</v>
      </c>
      <c r="E23" s="64">
        <v>39079</v>
      </c>
      <c r="F23" s="28" t="s">
        <v>205</v>
      </c>
      <c r="G23" s="28" t="s">
        <v>206</v>
      </c>
      <c r="H23" s="59">
        <v>10</v>
      </c>
      <c r="I23" s="10"/>
      <c r="J23" s="33">
        <v>3.55</v>
      </c>
      <c r="K23" s="33">
        <v>0</v>
      </c>
      <c r="L23" s="9">
        <v>26.1</v>
      </c>
      <c r="M23" s="9">
        <f>SUM(J23,K23:L23)</f>
        <v>29.650000000000002</v>
      </c>
      <c r="N23" s="9" t="s">
        <v>331</v>
      </c>
    </row>
    <row r="24" spans="1:14" ht="15">
      <c r="A24" s="19">
        <v>16</v>
      </c>
      <c r="B24" s="52" t="s">
        <v>173</v>
      </c>
      <c r="C24" s="54" t="s">
        <v>174</v>
      </c>
      <c r="D24" s="54" t="s">
        <v>175</v>
      </c>
      <c r="E24" s="70">
        <v>38973</v>
      </c>
      <c r="F24" s="54" t="s">
        <v>12</v>
      </c>
      <c r="G24" s="52" t="s">
        <v>160</v>
      </c>
      <c r="H24" s="54">
        <v>10</v>
      </c>
      <c r="I24" s="10"/>
      <c r="J24" s="33">
        <v>1.78</v>
      </c>
      <c r="K24" s="33">
        <v>0</v>
      </c>
      <c r="L24" s="9">
        <v>16.68</v>
      </c>
      <c r="M24" s="9">
        <f>SUM(J24,K24:L24)</f>
        <v>18.46</v>
      </c>
      <c r="N24" s="9" t="s">
        <v>347</v>
      </c>
    </row>
    <row r="25" spans="1:14" ht="15">
      <c r="A25" s="19">
        <v>17</v>
      </c>
      <c r="B25" s="30" t="s">
        <v>148</v>
      </c>
      <c r="C25" s="31" t="s">
        <v>145</v>
      </c>
      <c r="D25" s="31" t="s">
        <v>149</v>
      </c>
      <c r="E25" s="64">
        <v>38834</v>
      </c>
      <c r="F25" s="28" t="s">
        <v>12</v>
      </c>
      <c r="G25" s="43" t="s">
        <v>146</v>
      </c>
      <c r="H25" s="31">
        <v>10</v>
      </c>
      <c r="I25" s="10"/>
      <c r="J25" s="33">
        <v>2.66</v>
      </c>
      <c r="K25" s="33">
        <v>0</v>
      </c>
      <c r="L25" s="9">
        <v>0</v>
      </c>
      <c r="M25" s="9">
        <f>SUM(J25,K25:L25)</f>
        <v>2.66</v>
      </c>
      <c r="N25" s="9" t="s">
        <v>328</v>
      </c>
    </row>
    <row r="26" spans="1:14" ht="15">
      <c r="A26" s="19">
        <v>18</v>
      </c>
      <c r="B26" s="33" t="s">
        <v>198</v>
      </c>
      <c r="C26" s="28" t="s">
        <v>51</v>
      </c>
      <c r="D26" s="27" t="s">
        <v>199</v>
      </c>
      <c r="E26" s="27" t="s">
        <v>350</v>
      </c>
      <c r="F26" s="28" t="s">
        <v>36</v>
      </c>
      <c r="G26" s="28" t="s">
        <v>181</v>
      </c>
      <c r="H26" s="28">
        <v>10</v>
      </c>
      <c r="I26" s="10"/>
      <c r="J26" s="33">
        <v>2.07</v>
      </c>
      <c r="K26" s="33">
        <v>0</v>
      </c>
      <c r="L26" s="9">
        <v>0</v>
      </c>
      <c r="M26" s="9">
        <f>SUM(J26,K26:L26)</f>
        <v>2.07</v>
      </c>
      <c r="N26" s="9" t="s">
        <v>307</v>
      </c>
    </row>
    <row r="27" spans="1:14" ht="15">
      <c r="A27" s="19">
        <v>19</v>
      </c>
      <c r="B27" s="33" t="s">
        <v>195</v>
      </c>
      <c r="C27" s="28" t="s">
        <v>197</v>
      </c>
      <c r="D27" s="27" t="s">
        <v>196</v>
      </c>
      <c r="E27" s="27" t="s">
        <v>351</v>
      </c>
      <c r="F27" s="28" t="s">
        <v>36</v>
      </c>
      <c r="G27" s="28" t="s">
        <v>181</v>
      </c>
      <c r="H27" s="28">
        <v>10</v>
      </c>
      <c r="I27" s="10"/>
      <c r="J27" s="33">
        <v>1.92</v>
      </c>
      <c r="K27" s="33">
        <v>0</v>
      </c>
      <c r="L27" s="9">
        <v>0</v>
      </c>
      <c r="M27" s="9">
        <f>SUM(J27,K27:L27)</f>
        <v>1.92</v>
      </c>
      <c r="N27" s="9" t="s">
        <v>307</v>
      </c>
    </row>
    <row r="28" spans="1:14" ht="15">
      <c r="A28" s="44"/>
      <c r="B28" s="45"/>
      <c r="C28" s="46"/>
      <c r="D28" s="46"/>
      <c r="E28" s="46"/>
      <c r="F28" s="47"/>
      <c r="G28" s="45"/>
      <c r="H28" s="47"/>
      <c r="I28" s="48"/>
      <c r="J28" s="45"/>
      <c r="K28" s="45"/>
      <c r="L28" s="49"/>
      <c r="M28" s="49"/>
      <c r="N28" s="49"/>
    </row>
    <row r="29" spans="1:14" ht="15">
      <c r="A29" s="5"/>
      <c r="B29" s="17"/>
      <c r="C29" s="5"/>
      <c r="D29" s="5"/>
      <c r="E29" s="5"/>
      <c r="F29" s="5"/>
      <c r="G29" s="5"/>
      <c r="H29" s="5"/>
      <c r="I29" s="5"/>
      <c r="J29" s="34"/>
      <c r="K29" s="34"/>
      <c r="L29" s="40"/>
      <c r="M29" s="40"/>
      <c r="N29" s="40"/>
    </row>
    <row r="30" spans="1:14" ht="15">
      <c r="A30" s="5"/>
      <c r="B30" s="5" t="s">
        <v>16</v>
      </c>
      <c r="C30" s="5"/>
      <c r="D30" s="5" t="s">
        <v>17</v>
      </c>
      <c r="E30" s="5"/>
      <c r="F30" s="5"/>
      <c r="G30" s="5" t="s">
        <v>57</v>
      </c>
      <c r="H30" s="5"/>
      <c r="I30" s="5"/>
      <c r="J30" s="40"/>
      <c r="K30" s="40"/>
      <c r="L30" s="40"/>
      <c r="M30" s="40"/>
      <c r="N30" s="40"/>
    </row>
    <row r="31" spans="1:14" ht="15">
      <c r="A31" s="5"/>
      <c r="B31" s="5"/>
      <c r="C31" s="5"/>
      <c r="D31" s="5"/>
      <c r="E31" s="5"/>
      <c r="F31" s="5"/>
      <c r="G31" s="5"/>
      <c r="H31" s="5"/>
      <c r="I31" s="5"/>
      <c r="J31" s="40"/>
      <c r="K31" s="40"/>
      <c r="L31" s="40"/>
      <c r="M31" s="40"/>
      <c r="N31" s="40"/>
    </row>
    <row r="32" spans="1:14" ht="15">
      <c r="A32" s="5"/>
      <c r="B32" s="5" t="s">
        <v>18</v>
      </c>
      <c r="C32" s="5"/>
      <c r="D32" s="5" t="s">
        <v>19</v>
      </c>
      <c r="E32" s="5"/>
      <c r="F32" s="5"/>
      <c r="G32" s="5" t="s">
        <v>31</v>
      </c>
      <c r="H32" s="5"/>
      <c r="I32" s="5"/>
      <c r="J32" s="40"/>
      <c r="K32" s="40"/>
      <c r="L32" s="40"/>
      <c r="M32" s="40"/>
      <c r="N32" s="40"/>
    </row>
    <row r="33" spans="1:14" ht="15">
      <c r="A33" s="5"/>
      <c r="B33" s="5"/>
      <c r="C33" s="5"/>
      <c r="D33" s="5" t="s">
        <v>19</v>
      </c>
      <c r="E33" s="5"/>
      <c r="F33" s="5"/>
      <c r="G33" s="5" t="s">
        <v>32</v>
      </c>
      <c r="H33" s="5"/>
      <c r="I33" s="40"/>
      <c r="J33" s="40"/>
      <c r="K33" s="40"/>
      <c r="L33" s="40"/>
      <c r="M33" s="40"/>
      <c r="N33" s="40"/>
    </row>
    <row r="34" spans="1:14" ht="15">
      <c r="A34" s="5"/>
      <c r="B34" s="5"/>
      <c r="C34" s="5"/>
      <c r="D34" s="5" t="s">
        <v>19</v>
      </c>
      <c r="E34" s="5"/>
      <c r="F34" s="5"/>
      <c r="G34" s="5" t="s">
        <v>33</v>
      </c>
      <c r="H34" s="5"/>
      <c r="I34" s="5"/>
      <c r="J34" s="40"/>
      <c r="K34" s="40"/>
      <c r="L34" s="40"/>
      <c r="M34" s="40"/>
      <c r="N34" s="40"/>
    </row>
    <row r="35" spans="1:14" ht="15">
      <c r="A35" s="5"/>
      <c r="B35" s="5"/>
      <c r="C35" s="5"/>
      <c r="D35" s="5" t="s">
        <v>19</v>
      </c>
      <c r="E35" s="5"/>
      <c r="F35" s="5"/>
      <c r="G35" s="5" t="s">
        <v>40</v>
      </c>
      <c r="H35" s="5"/>
      <c r="I35" s="40"/>
      <c r="J35" s="40"/>
      <c r="K35" s="40"/>
      <c r="L35" s="40"/>
      <c r="M35" s="40"/>
      <c r="N35" s="40"/>
    </row>
    <row r="36" spans="1:14" ht="15">
      <c r="A36" s="5"/>
      <c r="B36" s="5"/>
      <c r="C36" s="5"/>
      <c r="D36" s="5" t="s">
        <v>17</v>
      </c>
      <c r="E36" s="5"/>
      <c r="F36" s="5"/>
      <c r="G36" s="5" t="s">
        <v>58</v>
      </c>
      <c r="H36" s="5"/>
      <c r="I36" s="5"/>
      <c r="J36" s="40"/>
      <c r="K36" s="40"/>
      <c r="L36" s="40"/>
      <c r="M36" s="40"/>
      <c r="N36" s="40"/>
    </row>
    <row r="37" spans="1:14" ht="15">
      <c r="A37" s="5"/>
      <c r="B37" s="5"/>
      <c r="C37" s="5"/>
      <c r="D37" s="5" t="s">
        <v>19</v>
      </c>
      <c r="E37" s="5"/>
      <c r="F37" s="5"/>
      <c r="G37" s="5" t="s">
        <v>35</v>
      </c>
      <c r="H37" s="5"/>
      <c r="I37" s="40"/>
      <c r="J37" s="40"/>
      <c r="K37" s="40"/>
      <c r="L37" s="40"/>
      <c r="M37" s="40"/>
      <c r="N37" s="40"/>
    </row>
    <row r="38" spans="1:14" ht="15">
      <c r="A38" s="5"/>
      <c r="B38" s="5"/>
      <c r="C38" s="5"/>
      <c r="D38" s="5" t="s">
        <v>19</v>
      </c>
      <c r="E38" s="5"/>
      <c r="F38" s="5"/>
      <c r="G38" s="5" t="s">
        <v>34</v>
      </c>
      <c r="H38" s="5"/>
      <c r="I38" s="5"/>
      <c r="J38" s="40"/>
      <c r="K38" s="40"/>
      <c r="L38" s="40"/>
      <c r="M38" s="40"/>
      <c r="N38" s="40"/>
    </row>
    <row r="39" spans="1:14" ht="15">
      <c r="A39" s="5"/>
      <c r="B39" s="5"/>
      <c r="C39" s="5"/>
      <c r="D39" s="5" t="s">
        <v>19</v>
      </c>
      <c r="E39" s="5"/>
      <c r="F39" s="5"/>
      <c r="G39" s="5" t="s">
        <v>85</v>
      </c>
      <c r="H39" s="5"/>
      <c r="I39" s="40"/>
      <c r="J39" s="40"/>
      <c r="K39" s="40"/>
      <c r="L39" s="40"/>
      <c r="M39" s="40"/>
      <c r="N39" s="40"/>
    </row>
    <row r="40" spans="4:7" ht="15">
      <c r="D40" s="5" t="s">
        <v>19</v>
      </c>
      <c r="E40" s="5"/>
      <c r="F40" s="5"/>
      <c r="G40" s="5" t="s">
        <v>90</v>
      </c>
    </row>
  </sheetData>
  <sheetProtection/>
  <mergeCells count="2">
    <mergeCell ref="A1:J1"/>
    <mergeCell ref="A2:J2"/>
  </mergeCells>
  <dataValidations count="5">
    <dataValidation type="list" allowBlank="1" showInputMessage="1" showErrorMessage="1" sqref="C3">
      <formula1>region</formula1>
    </dataValidation>
    <dataValidation type="list" allowBlank="1" showInputMessage="1" showErrorMessage="1" sqref="C4">
      <formula1>discipline</formula1>
    </dataValidation>
    <dataValidation type="list" allowBlank="1" showInputMessage="1" showErrorMessage="1" sqref="I9:I11">
      <formula1>type</formula1>
    </dataValidation>
    <dataValidation type="list" allowBlank="1" showInputMessage="1" showErrorMessage="1" sqref="H9:H28">
      <formula1>t_class</formula1>
    </dataValidation>
    <dataValidation type="list" allowBlank="1" showInputMessage="1" showErrorMessage="1" sqref="F9:F28">
      <formula1>municipal</formula1>
    </dataValidation>
  </dataValidations>
  <printOptions/>
  <pageMargins left="0.11811023622047245" right="0.11811023622047245" top="0.15748031496062992" bottom="0.15748031496062992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2">
      <selection activeCell="I13" sqref="I13"/>
    </sheetView>
  </sheetViews>
  <sheetFormatPr defaultColWidth="9.00390625" defaultRowHeight="12.75"/>
  <cols>
    <col min="1" max="1" width="4.50390625" style="0" customWidth="1"/>
    <col min="2" max="2" width="17.00390625" style="0" customWidth="1"/>
    <col min="3" max="3" width="13.875" style="0" customWidth="1"/>
    <col min="4" max="5" width="16.50390625" style="0" customWidth="1"/>
    <col min="7" max="7" width="31.125" style="0" customWidth="1"/>
    <col min="14" max="14" width="41.625" style="0" customWidth="1"/>
  </cols>
  <sheetData>
    <row r="1" spans="1:11" ht="13.5">
      <c r="A1" s="73" t="s">
        <v>14</v>
      </c>
      <c r="B1" s="73"/>
      <c r="C1" s="73"/>
      <c r="D1" s="73"/>
      <c r="E1" s="73"/>
      <c r="F1" s="73"/>
      <c r="G1" s="73"/>
      <c r="H1" s="73"/>
      <c r="I1" s="73"/>
      <c r="J1" s="73"/>
      <c r="K1" s="32"/>
    </row>
    <row r="2" spans="1:11" ht="13.5">
      <c r="A2" s="73" t="s">
        <v>15</v>
      </c>
      <c r="B2" s="73"/>
      <c r="C2" s="73"/>
      <c r="D2" s="73"/>
      <c r="E2" s="73"/>
      <c r="F2" s="73"/>
      <c r="G2" s="73"/>
      <c r="H2" s="73"/>
      <c r="I2" s="73"/>
      <c r="J2" s="73"/>
      <c r="K2" s="32"/>
    </row>
    <row r="3" spans="1:11" ht="14.25">
      <c r="A3" s="6"/>
      <c r="B3" s="1" t="s">
        <v>6</v>
      </c>
      <c r="C3" s="6" t="s">
        <v>12</v>
      </c>
      <c r="D3" s="6"/>
      <c r="E3" s="6"/>
      <c r="F3" s="6"/>
      <c r="G3" s="6"/>
      <c r="H3" s="6"/>
      <c r="I3" s="6"/>
      <c r="J3" s="6"/>
      <c r="K3" s="6"/>
    </row>
    <row r="4" spans="1:11" ht="14.25">
      <c r="A4" s="6"/>
      <c r="B4" s="1" t="s">
        <v>5</v>
      </c>
      <c r="C4" s="6" t="s">
        <v>28</v>
      </c>
      <c r="D4" s="6"/>
      <c r="E4" s="6"/>
      <c r="F4" s="6"/>
      <c r="G4" s="6"/>
      <c r="H4" s="6"/>
      <c r="I4" s="6"/>
      <c r="J4" s="6"/>
      <c r="K4" s="6"/>
    </row>
    <row r="5" spans="1:11" ht="14.25">
      <c r="A5" s="6"/>
      <c r="B5" s="1" t="s">
        <v>7</v>
      </c>
      <c r="C5" s="7" t="s">
        <v>89</v>
      </c>
      <c r="D5" s="6"/>
      <c r="E5" s="6"/>
      <c r="F5" s="6"/>
      <c r="G5" s="6"/>
      <c r="H5" s="6"/>
      <c r="I5" s="6"/>
      <c r="J5" s="6"/>
      <c r="K5" s="6"/>
    </row>
    <row r="6" spans="1:11" ht="14.25">
      <c r="A6" s="6"/>
      <c r="B6" s="1" t="s">
        <v>10</v>
      </c>
      <c r="C6" s="6" t="s">
        <v>45</v>
      </c>
      <c r="D6" s="6"/>
      <c r="E6" s="6"/>
      <c r="F6" s="6"/>
      <c r="G6" s="6"/>
      <c r="H6" s="6"/>
      <c r="I6" s="6"/>
      <c r="J6" s="6"/>
      <c r="K6" s="6"/>
    </row>
    <row r="7" spans="1:11" ht="14.25">
      <c r="A7" s="6"/>
      <c r="B7" s="1" t="s">
        <v>11</v>
      </c>
      <c r="C7" s="6" t="s">
        <v>46</v>
      </c>
      <c r="D7" s="6"/>
      <c r="E7" s="6"/>
      <c r="F7" s="6"/>
      <c r="G7" s="6"/>
      <c r="H7" s="6"/>
      <c r="I7" s="6"/>
      <c r="J7" s="6"/>
      <c r="K7" s="6"/>
    </row>
    <row r="8" spans="1:14" ht="57">
      <c r="A8" s="36" t="s">
        <v>8</v>
      </c>
      <c r="B8" s="37" t="s">
        <v>0</v>
      </c>
      <c r="C8" s="37" t="s">
        <v>1</v>
      </c>
      <c r="D8" s="37" t="s">
        <v>2</v>
      </c>
      <c r="E8" s="37" t="s">
        <v>302</v>
      </c>
      <c r="F8" s="37" t="s">
        <v>9</v>
      </c>
      <c r="G8" s="37" t="s">
        <v>13</v>
      </c>
      <c r="H8" s="37" t="s">
        <v>4</v>
      </c>
      <c r="I8" s="37" t="s">
        <v>3</v>
      </c>
      <c r="J8" s="38" t="s">
        <v>44</v>
      </c>
      <c r="K8" s="38" t="s">
        <v>43</v>
      </c>
      <c r="L8" s="38" t="s">
        <v>299</v>
      </c>
      <c r="M8" s="37" t="s">
        <v>27</v>
      </c>
      <c r="N8" s="8" t="s">
        <v>301</v>
      </c>
    </row>
    <row r="9" spans="1:14" ht="15">
      <c r="A9" s="18">
        <v>1</v>
      </c>
      <c r="B9" s="26" t="s">
        <v>261</v>
      </c>
      <c r="C9" s="27" t="s">
        <v>54</v>
      </c>
      <c r="D9" s="27" t="s">
        <v>61</v>
      </c>
      <c r="E9" s="27" t="s">
        <v>364</v>
      </c>
      <c r="F9" s="28" t="s">
        <v>36</v>
      </c>
      <c r="G9" s="33" t="s">
        <v>231</v>
      </c>
      <c r="H9" s="28">
        <v>11</v>
      </c>
      <c r="I9" s="20" t="s">
        <v>383</v>
      </c>
      <c r="J9" s="24">
        <v>12</v>
      </c>
      <c r="K9" s="24">
        <v>39.59</v>
      </c>
      <c r="L9" s="22">
        <v>40</v>
      </c>
      <c r="M9" s="22">
        <f>SUM(J9,K9:L9)</f>
        <v>91.59</v>
      </c>
      <c r="N9" s="22" t="s">
        <v>329</v>
      </c>
    </row>
    <row r="10" spans="1:14" ht="15">
      <c r="A10" s="18">
        <v>2</v>
      </c>
      <c r="B10" s="27" t="s">
        <v>262</v>
      </c>
      <c r="C10" s="27" t="s">
        <v>53</v>
      </c>
      <c r="D10" s="27" t="s">
        <v>59</v>
      </c>
      <c r="E10" s="27" t="s">
        <v>365</v>
      </c>
      <c r="F10" s="28" t="s">
        <v>36</v>
      </c>
      <c r="G10" s="31" t="s">
        <v>231</v>
      </c>
      <c r="H10" s="28">
        <v>11</v>
      </c>
      <c r="I10" s="20" t="s">
        <v>384</v>
      </c>
      <c r="J10" s="24">
        <v>12</v>
      </c>
      <c r="K10" s="24">
        <v>40</v>
      </c>
      <c r="L10" s="22">
        <v>33.74</v>
      </c>
      <c r="M10" s="22">
        <f>SUM(J10,K10:L10)</f>
        <v>85.74000000000001</v>
      </c>
      <c r="N10" s="22" t="s">
        <v>329</v>
      </c>
    </row>
    <row r="11" spans="1:14" ht="15">
      <c r="A11" s="18">
        <v>3</v>
      </c>
      <c r="B11" s="26" t="s">
        <v>226</v>
      </c>
      <c r="C11" s="27" t="s">
        <v>65</v>
      </c>
      <c r="D11" s="27" t="s">
        <v>59</v>
      </c>
      <c r="E11" s="27" t="s">
        <v>363</v>
      </c>
      <c r="F11" s="28" t="s">
        <v>205</v>
      </c>
      <c r="G11" s="26" t="s">
        <v>206</v>
      </c>
      <c r="H11" s="28">
        <v>11</v>
      </c>
      <c r="I11" s="20"/>
      <c r="J11" s="24">
        <v>2.67</v>
      </c>
      <c r="K11" s="24">
        <v>39.19</v>
      </c>
      <c r="L11" s="22">
        <v>28.09</v>
      </c>
      <c r="M11" s="22">
        <f>SUM(J11,K11:L11)</f>
        <v>69.95</v>
      </c>
      <c r="N11" s="22" t="s">
        <v>331</v>
      </c>
    </row>
    <row r="12" spans="1:14" ht="15">
      <c r="A12" s="18">
        <v>4</v>
      </c>
      <c r="B12" s="30" t="s">
        <v>341</v>
      </c>
      <c r="C12" s="30" t="s">
        <v>342</v>
      </c>
      <c r="D12" s="31" t="s">
        <v>59</v>
      </c>
      <c r="E12" s="64">
        <v>38499</v>
      </c>
      <c r="F12" s="28" t="s">
        <v>36</v>
      </c>
      <c r="G12" s="33" t="s">
        <v>318</v>
      </c>
      <c r="H12" s="28">
        <v>11</v>
      </c>
      <c r="I12" s="22"/>
      <c r="J12" s="24">
        <v>3.26</v>
      </c>
      <c r="K12" s="24">
        <v>39.39</v>
      </c>
      <c r="L12" s="22">
        <v>21.81</v>
      </c>
      <c r="M12" s="22">
        <f>SUM(J12,K12:L12)</f>
        <v>64.46</v>
      </c>
      <c r="N12" s="22" t="s">
        <v>319</v>
      </c>
    </row>
    <row r="13" spans="1:14" ht="15">
      <c r="A13" s="18">
        <v>5</v>
      </c>
      <c r="B13" s="33" t="s">
        <v>60</v>
      </c>
      <c r="C13" s="29" t="s">
        <v>47</v>
      </c>
      <c r="D13" s="29" t="s">
        <v>82</v>
      </c>
      <c r="E13" s="69">
        <v>38307</v>
      </c>
      <c r="F13" s="28" t="s">
        <v>36</v>
      </c>
      <c r="G13" s="31" t="s">
        <v>95</v>
      </c>
      <c r="H13" s="28">
        <v>11</v>
      </c>
      <c r="I13" s="22"/>
      <c r="J13" s="24">
        <v>1.04</v>
      </c>
      <c r="K13" s="24">
        <v>38.99</v>
      </c>
      <c r="L13" s="22">
        <v>21.42</v>
      </c>
      <c r="M13" s="22">
        <f>SUM(J13,K13:L13)</f>
        <v>61.45</v>
      </c>
      <c r="N13" s="22" t="s">
        <v>310</v>
      </c>
    </row>
    <row r="14" spans="1:14" ht="15">
      <c r="A14" s="18">
        <v>6</v>
      </c>
      <c r="B14" s="33" t="s">
        <v>78</v>
      </c>
      <c r="C14" s="53" t="s">
        <v>54</v>
      </c>
      <c r="D14" s="53" t="s">
        <v>30</v>
      </c>
      <c r="E14" s="63">
        <v>38598</v>
      </c>
      <c r="F14" s="28" t="s">
        <v>12</v>
      </c>
      <c r="G14" s="42" t="s">
        <v>107</v>
      </c>
      <c r="H14" s="28">
        <v>11</v>
      </c>
      <c r="I14" s="20"/>
      <c r="J14" s="24">
        <v>3.56</v>
      </c>
      <c r="K14" s="24">
        <v>38.59</v>
      </c>
      <c r="L14" s="22">
        <v>18.9</v>
      </c>
      <c r="M14" s="22">
        <f>SUM(J14,K14:L14)</f>
        <v>61.050000000000004</v>
      </c>
      <c r="N14" s="22" t="s">
        <v>313</v>
      </c>
    </row>
    <row r="15" spans="1:14" ht="15">
      <c r="A15" s="13"/>
      <c r="B15" s="11"/>
      <c r="C15" s="14"/>
      <c r="D15" s="14"/>
      <c r="E15" s="14"/>
      <c r="F15" s="15"/>
      <c r="G15" s="15"/>
      <c r="H15" s="13"/>
      <c r="I15" s="14"/>
      <c r="J15" s="16"/>
      <c r="K15" s="16"/>
      <c r="L15" s="12"/>
      <c r="M15" s="12"/>
      <c r="N15" s="12"/>
    </row>
    <row r="16" spans="1:8" ht="15">
      <c r="A16" s="5"/>
      <c r="B16" s="5" t="s">
        <v>16</v>
      </c>
      <c r="C16" s="5"/>
      <c r="D16" s="5" t="s">
        <v>17</v>
      </c>
      <c r="E16" s="5"/>
      <c r="F16" s="5"/>
      <c r="G16" s="5" t="s">
        <v>57</v>
      </c>
      <c r="H16" s="5"/>
    </row>
    <row r="17" spans="1:9" ht="15">
      <c r="A17" s="5"/>
      <c r="B17" s="5"/>
      <c r="C17" s="5"/>
      <c r="D17" s="5"/>
      <c r="E17" s="5"/>
      <c r="F17" s="5"/>
      <c r="G17" s="5"/>
      <c r="H17" s="5"/>
      <c r="I17" s="5"/>
    </row>
    <row r="18" spans="1:8" ht="15">
      <c r="A18" s="5"/>
      <c r="B18" s="5" t="s">
        <v>18</v>
      </c>
      <c r="C18" s="5"/>
      <c r="D18" s="5" t="s">
        <v>19</v>
      </c>
      <c r="E18" s="5"/>
      <c r="F18" s="5"/>
      <c r="G18" s="5" t="s">
        <v>31</v>
      </c>
      <c r="H18" s="5"/>
    </row>
    <row r="19" spans="1:9" ht="15">
      <c r="A19" s="5"/>
      <c r="B19" s="5"/>
      <c r="C19" s="5"/>
      <c r="D19" s="5" t="s">
        <v>19</v>
      </c>
      <c r="E19" s="5"/>
      <c r="F19" s="5"/>
      <c r="G19" s="5" t="s">
        <v>32</v>
      </c>
      <c r="H19" s="5"/>
      <c r="I19" s="5"/>
    </row>
    <row r="20" spans="1:8" ht="15">
      <c r="A20" s="5"/>
      <c r="B20" s="5"/>
      <c r="C20" s="5"/>
      <c r="D20" s="5" t="s">
        <v>19</v>
      </c>
      <c r="E20" s="5"/>
      <c r="F20" s="5"/>
      <c r="G20" s="5" t="s">
        <v>33</v>
      </c>
      <c r="H20" s="5"/>
    </row>
    <row r="21" spans="1:9" ht="15">
      <c r="A21" s="5"/>
      <c r="B21" s="5"/>
      <c r="C21" s="5"/>
      <c r="D21" s="5" t="s">
        <v>19</v>
      </c>
      <c r="E21" s="5"/>
      <c r="F21" s="5"/>
      <c r="G21" s="5" t="s">
        <v>40</v>
      </c>
      <c r="H21" s="5"/>
      <c r="I21" s="5"/>
    </row>
    <row r="22" spans="1:8" ht="15">
      <c r="A22" s="5"/>
      <c r="B22" s="5"/>
      <c r="C22" s="5"/>
      <c r="D22" s="5" t="s">
        <v>17</v>
      </c>
      <c r="E22" s="5"/>
      <c r="F22" s="5"/>
      <c r="G22" s="5" t="s">
        <v>58</v>
      </c>
      <c r="H22" s="5"/>
    </row>
    <row r="23" spans="1:9" ht="15">
      <c r="A23" s="5"/>
      <c r="B23" s="5"/>
      <c r="C23" s="5"/>
      <c r="D23" s="5" t="s">
        <v>19</v>
      </c>
      <c r="E23" s="5"/>
      <c r="F23" s="5"/>
      <c r="G23" s="5" t="s">
        <v>35</v>
      </c>
      <c r="H23" s="5"/>
      <c r="I23" s="5"/>
    </row>
    <row r="24" spans="1:8" ht="15">
      <c r="A24" s="5"/>
      <c r="B24" s="5"/>
      <c r="C24" s="5"/>
      <c r="D24" s="5" t="s">
        <v>19</v>
      </c>
      <c r="E24" s="5"/>
      <c r="F24" s="5"/>
      <c r="G24" s="5" t="s">
        <v>34</v>
      </c>
      <c r="H24" s="5"/>
    </row>
    <row r="25" spans="1:8" ht="15">
      <c r="A25" s="5"/>
      <c r="B25" s="5"/>
      <c r="C25" s="5"/>
      <c r="D25" s="5" t="s">
        <v>19</v>
      </c>
      <c r="E25" s="5"/>
      <c r="F25" s="5"/>
      <c r="G25" s="5" t="s">
        <v>85</v>
      </c>
      <c r="H25" s="5"/>
    </row>
    <row r="26" spans="4:7" ht="15">
      <c r="D26" s="5" t="s">
        <v>19</v>
      </c>
      <c r="E26" s="5"/>
      <c r="F26" s="5"/>
      <c r="G26" s="5" t="s">
        <v>90</v>
      </c>
    </row>
  </sheetData>
  <sheetProtection/>
  <mergeCells count="2">
    <mergeCell ref="A1:J1"/>
    <mergeCell ref="A2:J2"/>
  </mergeCells>
  <dataValidations count="5">
    <dataValidation type="list" allowBlank="1" showInputMessage="1" showErrorMessage="1" sqref="C3">
      <formula1>region</formula1>
    </dataValidation>
    <dataValidation type="list" allowBlank="1" showInputMessage="1" showErrorMessage="1" sqref="C4">
      <formula1>discipline</formula1>
    </dataValidation>
    <dataValidation type="list" allowBlank="1" showInputMessage="1" showErrorMessage="1" sqref="I9:I14">
      <formula1>type</formula1>
    </dataValidation>
    <dataValidation type="list" allowBlank="1" showInputMessage="1" showErrorMessage="1" sqref="H9:H15">
      <formula1>t_class</formula1>
    </dataValidation>
    <dataValidation type="list" allowBlank="1" showInputMessage="1" showErrorMessage="1" sqref="F9:F15">
      <formula1>municipal</formula1>
    </dataValidation>
  </dataValidations>
  <printOptions/>
  <pageMargins left="0.11811023622047245" right="0.11811023622047245" top="0.15748031496062992" bottom="0.15748031496062992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cp:lastPrinted>2021-12-04T08:16:20Z</cp:lastPrinted>
  <dcterms:created xsi:type="dcterms:W3CDTF">2011-01-26T13:35:26Z</dcterms:created>
  <dcterms:modified xsi:type="dcterms:W3CDTF">2022-11-24T06:44:53Z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