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3"/>
  </bookViews>
  <sheets>
    <sheet name="7-8 классы" sheetId="1" r:id="rId1"/>
    <sheet name="9 класс" sheetId="2" r:id="rId2"/>
    <sheet name="10 класс" sheetId="3" r:id="rId3"/>
    <sheet name="11 класс" sheetId="4" r:id="rId4"/>
    <sheet name="Лист2" sheetId="5" r:id="rId5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<sst xmlns="http://schemas.openxmlformats.org/spreadsheetml/2006/main" count="914" uniqueCount="384">
  <si>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</si>
  <si>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</si>
  <si>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</si>
  <si>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</si>
  <si>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</si>
  <si>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</si>
  <si>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</si>
  <si>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</si>
  <si>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</si>
  <si>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</si>
  <si>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</si>
  <si>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</si>
  <si>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</si>
  <si>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</si>
  <si>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</si>
  <si>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</si>
  <si>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</si>
  <si>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</si>
  <si>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</si>
  <si>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</si>
  <si>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</si>
  <si>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</si>
  <si>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</si>
  <si>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</si>
  <si>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</si>
  <si>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</si>
  <si>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</si>
  <si>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</si>
  <si>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</si>
  <si>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</si>
  <si>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</si>
  <si>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</si>
  <si>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</si>
  <si>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</si>
  <si>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</si>
  <si>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</si>
  <si>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</si>
  <si>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</si>
  <si>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</si>
  <si>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</si>
  <si>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</si>
  <si>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</si>
  <si>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</si>
  <si>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</si>
  <si>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</si>
  <si>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</si>
  <si>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</si>
  <si>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</si>
  <si>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</si>
  <si>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</si>
  <si>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</si>
  <si>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</si>
  <si>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</si>
  <si>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</si>
  <si>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</si>
  <si>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</si>
  <si>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</si>
  <si>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</si>
  <si>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</si>
  <si>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</si>
  <si>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</si>
  <si>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</si>
  <si>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</si>
  <si>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</si>
  <si>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</si>
  <si>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</si>
  <si>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</si>
  <si>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</si>
  <si>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</si>
  <si>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</si>
  <si>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</si>
  <si>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</si>
  <si>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</si>
  <si>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</si>
  <si>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</si>
  <si>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</si>
  <si>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</si>
  <si>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</si>
  <si>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</si>
  <si>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</si>
  <si>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</si>
  <si>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</si>
  <si>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</si>
  <si>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</si>
  <si>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</si>
  <si>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</si>
  <si>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</si>
  <si>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</si>
  <si>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</si>
  <si>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</si>
  <si>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</si>
  <si>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</si>
  <si>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</si>
  <si>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</si>
  <si>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</si>
  <si>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</si>
  <si>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</si>
  <si>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</si>
  <si>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</si>
  <si>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</si>
  <si>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</si>
  <si>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</si>
  <si>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</si>
  <si>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</si>
  <si>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</si>
  <si>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</si>
  <si>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</si>
  <si>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</si>
  <si>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</si>
  <si>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</si>
  <si>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</si>
  <si>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 xml:space="preserve">Перевозова </t>
  </si>
  <si>
    <t>Елизавета</t>
  </si>
  <si>
    <t>Кирилл</t>
  </si>
  <si>
    <t>Даниил</t>
  </si>
  <si>
    <t>Алексеевич</t>
  </si>
  <si>
    <t>Викторович</t>
  </si>
  <si>
    <t>Денис</t>
  </si>
  <si>
    <t>Александрович</t>
  </si>
  <si>
    <t>Тимофеевна</t>
  </si>
  <si>
    <t>Муници   палитет</t>
  </si>
  <si>
    <t>Ирина</t>
  </si>
  <si>
    <t>Максимовна</t>
  </si>
  <si>
    <t>Цамаева</t>
  </si>
  <si>
    <t>Анастасия</t>
  </si>
  <si>
    <t>Александровна</t>
  </si>
  <si>
    <t>Енин</t>
  </si>
  <si>
    <t>Емельянов</t>
  </si>
  <si>
    <t>Вячеслав</t>
  </si>
  <si>
    <t>Владимирович</t>
  </si>
  <si>
    <t>МБОУ ООШ №22</t>
  </si>
  <si>
    <t>Козлов</t>
  </si>
  <si>
    <t>Егор</t>
  </si>
  <si>
    <t>Сергеевич</t>
  </si>
  <si>
    <t xml:space="preserve">Осташевский </t>
  </si>
  <si>
    <t>Дмитрий</t>
  </si>
  <si>
    <t>Витальевич</t>
  </si>
  <si>
    <t>Анна</t>
  </si>
  <si>
    <t>Николаевна</t>
  </si>
  <si>
    <t>Анатольевна</t>
  </si>
  <si>
    <t>Екатерина</t>
  </si>
  <si>
    <t>Андреевна</t>
  </si>
  <si>
    <t>Владимировна</t>
  </si>
  <si>
    <t>Витальевна</t>
  </si>
  <si>
    <t>Дарья</t>
  </si>
  <si>
    <t>Сергеевна</t>
  </si>
  <si>
    <t>Васильевна</t>
  </si>
  <si>
    <t>Иванович</t>
  </si>
  <si>
    <t>Светлана</t>
  </si>
  <si>
    <t>Арина</t>
  </si>
  <si>
    <t>Романовна</t>
  </si>
  <si>
    <t>Никита</t>
  </si>
  <si>
    <t>Кристина</t>
  </si>
  <si>
    <t>Юрьевна</t>
  </si>
  <si>
    <t>Евгеньевич</t>
  </si>
  <si>
    <t>Александр</t>
  </si>
  <si>
    <t>Игоревич</t>
  </si>
  <si>
    <t>Алексеевна</t>
  </si>
  <si>
    <t>Алина</t>
  </si>
  <si>
    <t>Евгеньевна</t>
  </si>
  <si>
    <t>Артем</t>
  </si>
  <si>
    <t>Степанова</t>
  </si>
  <si>
    <t>Мария</t>
  </si>
  <si>
    <t>Ольга</t>
  </si>
  <si>
    <t>Валерьевна</t>
  </si>
  <si>
    <t>МБОУ СОШ №21</t>
  </si>
  <si>
    <t>Наумов</t>
  </si>
  <si>
    <t>Владислав</t>
  </si>
  <si>
    <t>Михаил</t>
  </si>
  <si>
    <t>Павлович</t>
  </si>
  <si>
    <t>Юлия</t>
  </si>
  <si>
    <t xml:space="preserve">Дроздова </t>
  </si>
  <si>
    <t>Артемовна</t>
  </si>
  <si>
    <t>Павловна</t>
  </si>
  <si>
    <t>Богдан</t>
  </si>
  <si>
    <t>Николаевич</t>
  </si>
  <si>
    <t xml:space="preserve">Соковикова </t>
  </si>
  <si>
    <t>Маргарита</t>
  </si>
  <si>
    <t>Павел</t>
  </si>
  <si>
    <t>Иванова</t>
  </si>
  <si>
    <t>Дмитриевна</t>
  </si>
  <si>
    <t>Романович</t>
  </si>
  <si>
    <t>Полина</t>
  </si>
  <si>
    <t>Петровна</t>
  </si>
  <si>
    <t>Липневич</t>
  </si>
  <si>
    <t>Георгий</t>
  </si>
  <si>
    <t>Потякин</t>
  </si>
  <si>
    <t>Андреевич</t>
  </si>
  <si>
    <t>Виктория</t>
  </si>
  <si>
    <t>Мархель</t>
  </si>
  <si>
    <t>Михеева</t>
  </si>
  <si>
    <t>Валерия</t>
  </si>
  <si>
    <t>Гущин</t>
  </si>
  <si>
    <t>Сергей</t>
  </si>
  <si>
    <t>Косоротова</t>
  </si>
  <si>
    <t>Вера</t>
  </si>
  <si>
    <t>Илья</t>
  </si>
  <si>
    <t>Андрей</t>
  </si>
  <si>
    <t>МБОУ ООШ № 20</t>
  </si>
  <si>
    <t>Семенова</t>
  </si>
  <si>
    <t>Татьяна</t>
  </si>
  <si>
    <t>Олеговна</t>
  </si>
  <si>
    <t>Силантьев</t>
  </si>
  <si>
    <t>Гришова</t>
  </si>
  <si>
    <t>Агафонов</t>
  </si>
  <si>
    <t>Бакан</t>
  </si>
  <si>
    <t>Петрова</t>
  </si>
  <si>
    <t>МБОУ СОШ № 19 г. Канска</t>
  </si>
  <si>
    <t>Старкова</t>
  </si>
  <si>
    <t>Лина</t>
  </si>
  <si>
    <t>Вячеславовна</t>
  </si>
  <si>
    <t>Вероника</t>
  </si>
  <si>
    <t>Максимович</t>
  </si>
  <si>
    <t>Максим</t>
  </si>
  <si>
    <t>Симакин</t>
  </si>
  <si>
    <t>Шатрова</t>
  </si>
  <si>
    <t>Александра</t>
  </si>
  <si>
    <t>Алена</t>
  </si>
  <si>
    <t>Ангелина</t>
  </si>
  <si>
    <t>Кузнецов</t>
  </si>
  <si>
    <t>Силова</t>
  </si>
  <si>
    <t xml:space="preserve">Алина </t>
  </si>
  <si>
    <t>МБОУ СОШ №18</t>
  </si>
  <si>
    <t>Кузьмина</t>
  </si>
  <si>
    <t>Василина</t>
  </si>
  <si>
    <t>Ковалева</t>
  </si>
  <si>
    <t>Ершов</t>
  </si>
  <si>
    <t>МБОУ ООШ № 17</t>
  </si>
  <si>
    <t>Викторовна</t>
  </si>
  <si>
    <t>Ларионов</t>
  </si>
  <si>
    <t>Рустам</t>
  </si>
  <si>
    <t>Диловарович</t>
  </si>
  <si>
    <t xml:space="preserve">Данила </t>
  </si>
  <si>
    <t xml:space="preserve">Губарев </t>
  </si>
  <si>
    <t>Ярослав</t>
  </si>
  <si>
    <t>Роман</t>
  </si>
  <si>
    <t>Михайловна</t>
  </si>
  <si>
    <t>Станиславовна</t>
  </si>
  <si>
    <t xml:space="preserve">Тимофеева </t>
  </si>
  <si>
    <t>Волков</t>
  </si>
  <si>
    <t>Бунецкая</t>
  </si>
  <si>
    <t>Жигалина</t>
  </si>
  <si>
    <t>МБОУ СОШ № 3 г. Канска</t>
  </si>
  <si>
    <t xml:space="preserve">Кристина </t>
  </si>
  <si>
    <t>Владимир</t>
  </si>
  <si>
    <t xml:space="preserve">Пятницкий </t>
  </si>
  <si>
    <t>МБОУ СОШ №2</t>
  </si>
  <si>
    <t>Павлюков</t>
  </si>
  <si>
    <t xml:space="preserve">Белова </t>
  </si>
  <si>
    <t>Кудрина</t>
  </si>
  <si>
    <t>Стелла</t>
  </si>
  <si>
    <t>Митрохина</t>
  </si>
  <si>
    <t>Геннадьевна</t>
  </si>
  <si>
    <t>Чекеева</t>
  </si>
  <si>
    <t>Айдана</t>
  </si>
  <si>
    <t>Тамирболотовна</t>
  </si>
  <si>
    <t>Липинская</t>
  </si>
  <si>
    <t>Сердитов</t>
  </si>
  <si>
    <t>Костюченко</t>
  </si>
  <si>
    <t>Кокшарова</t>
  </si>
  <si>
    <t>Михеев</t>
  </si>
  <si>
    <t xml:space="preserve">Сергей </t>
  </si>
  <si>
    <t xml:space="preserve">Адушев </t>
  </si>
  <si>
    <t xml:space="preserve">Максим </t>
  </si>
  <si>
    <t xml:space="preserve">Шаповалов </t>
  </si>
  <si>
    <t>МАОУ лицей № 1 г. Канска</t>
  </si>
  <si>
    <t xml:space="preserve">Доброхотова </t>
  </si>
  <si>
    <t>Кондратьева</t>
  </si>
  <si>
    <t xml:space="preserve">Застольский   </t>
  </si>
  <si>
    <t xml:space="preserve">Арсений </t>
  </si>
  <si>
    <t xml:space="preserve">Сергеевич    </t>
  </si>
  <si>
    <t xml:space="preserve">Мезрина </t>
  </si>
  <si>
    <t xml:space="preserve"> Кристина</t>
  </si>
  <si>
    <t xml:space="preserve">Ларионова </t>
  </si>
  <si>
    <t>Занина</t>
  </si>
  <si>
    <t xml:space="preserve">Мачкаева </t>
  </si>
  <si>
    <t xml:space="preserve"> Алина</t>
  </si>
  <si>
    <t xml:space="preserve">Сибилёв </t>
  </si>
  <si>
    <t>Пересыпкина</t>
  </si>
  <si>
    <t xml:space="preserve"> Софья</t>
  </si>
  <si>
    <t xml:space="preserve">Змушко </t>
  </si>
  <si>
    <t xml:space="preserve">Ивашкина </t>
  </si>
  <si>
    <t xml:space="preserve">Лалетин </t>
  </si>
  <si>
    <t xml:space="preserve">Рамденок </t>
  </si>
  <si>
    <t xml:space="preserve">Закирьяева </t>
  </si>
  <si>
    <t>Эльвира</t>
  </si>
  <si>
    <t>Арсеновна</t>
  </si>
  <si>
    <t xml:space="preserve">Мещеркина </t>
  </si>
  <si>
    <t xml:space="preserve"> Марина</t>
  </si>
  <si>
    <t xml:space="preserve">Луковников </t>
  </si>
  <si>
    <t>Нестерова</t>
  </si>
  <si>
    <t>Витаевна</t>
  </si>
  <si>
    <t>Лемешко</t>
  </si>
  <si>
    <t>Сизова</t>
  </si>
  <si>
    <t>Влада</t>
  </si>
  <si>
    <t>Валентина</t>
  </si>
  <si>
    <t>Ширков</t>
  </si>
  <si>
    <t>г.  Канск</t>
  </si>
  <si>
    <t>МАОУ гимназии №4 г. Канска</t>
  </si>
  <si>
    <t>Рябов</t>
  </si>
  <si>
    <t>Тарасова</t>
  </si>
  <si>
    <t>Старикова</t>
  </si>
  <si>
    <t>Суханова</t>
  </si>
  <si>
    <t>Рыжакова</t>
  </si>
  <si>
    <t>Лаврушина</t>
  </si>
  <si>
    <t>Новрузов</t>
  </si>
  <si>
    <t>Рафиг</t>
  </si>
  <si>
    <t>Афизович</t>
  </si>
  <si>
    <t>МАОУ гимназия №4</t>
  </si>
  <si>
    <t>Нурмамедова</t>
  </si>
  <si>
    <t>Сэма</t>
  </si>
  <si>
    <t>Бахтияровна</t>
  </si>
  <si>
    <t>Толоконникова</t>
  </si>
  <si>
    <t>Климентьева</t>
  </si>
  <si>
    <t>Зазворка</t>
  </si>
  <si>
    <t>Жихарь</t>
  </si>
  <si>
    <t>Соловьев</t>
  </si>
  <si>
    <t>Гаврилова</t>
  </si>
  <si>
    <t>Ерошева</t>
  </si>
  <si>
    <t>Толовенкова</t>
  </si>
  <si>
    <t>Роот</t>
  </si>
  <si>
    <t>Георгиевна</t>
  </si>
  <si>
    <t>Верховина</t>
  </si>
  <si>
    <t>мАОУ гимназия №4</t>
  </si>
  <si>
    <t>Лаптев</t>
  </si>
  <si>
    <t>Бурмакина</t>
  </si>
  <si>
    <t>Деребеев</t>
  </si>
  <si>
    <t>Евминенко</t>
  </si>
  <si>
    <t>Благирева</t>
  </si>
  <si>
    <t>МАОУ "Гимназия № 1"</t>
  </si>
  <si>
    <t>Шпаковская</t>
  </si>
  <si>
    <t>Крапошин</t>
  </si>
  <si>
    <t>Горбатенко</t>
  </si>
  <si>
    <t>Скугаревская</t>
  </si>
  <si>
    <t>МАОУ "Гимназия №1" г.Канска</t>
  </si>
  <si>
    <t>Данилова</t>
  </si>
  <si>
    <t xml:space="preserve">Лукьянов </t>
  </si>
  <si>
    <t>Исматова</t>
  </si>
  <si>
    <t>Камила</t>
  </si>
  <si>
    <t>Аскаровна</t>
  </si>
  <si>
    <t>Сереевна</t>
  </si>
  <si>
    <t>Кутихина</t>
  </si>
  <si>
    <t>Уточкина</t>
  </si>
  <si>
    <t>Гудкова</t>
  </si>
  <si>
    <t>МБОУ СОШ №21 г.Канска</t>
  </si>
  <si>
    <t>МБОУ СОШ №5 г.Канска</t>
  </si>
  <si>
    <t>МБОУ СОШ №6 г.Канска</t>
  </si>
  <si>
    <t>МАОУ гимназия №4 г.Канска</t>
  </si>
  <si>
    <t>Максимов</t>
  </si>
  <si>
    <t>МБОУ СОШ №3 г.Канска</t>
  </si>
  <si>
    <t>Стефания</t>
  </si>
  <si>
    <t>МБОУ СОШ №19 г.Канска</t>
  </si>
  <si>
    <t>Гарбарчук</t>
  </si>
  <si>
    <t>Бердечникова</t>
  </si>
  <si>
    <t>Таисия</t>
  </si>
  <si>
    <t>Кирилловна</t>
  </si>
  <si>
    <t>МБОУ ООШ №9 г.Канска</t>
  </si>
  <si>
    <t>Коровина</t>
  </si>
  <si>
    <t>Пашкина</t>
  </si>
  <si>
    <t>Комендровский</t>
  </si>
  <si>
    <t>Васиьевич</t>
  </si>
  <si>
    <t>Боровиков</t>
  </si>
  <si>
    <t>КГБОУ "Канский морской кадетский корпус"</t>
  </si>
  <si>
    <t>Хритоненко</t>
  </si>
  <si>
    <t>Тип дипома</t>
  </si>
  <si>
    <t xml:space="preserve">Председатель жюри Рулькевич В.П. </t>
  </si>
  <si>
    <t>Члены жюри             Рахманова В.П.</t>
  </si>
  <si>
    <t xml:space="preserve">                                Креминская Л.В.</t>
  </si>
  <si>
    <t>Кулыгина</t>
  </si>
  <si>
    <t xml:space="preserve">                                Витвицкая Л.В.</t>
  </si>
  <si>
    <t xml:space="preserve">                                Армутова Л.Н.</t>
  </si>
  <si>
    <t>Балл за 2й этап</t>
  </si>
  <si>
    <t>Общий балл</t>
  </si>
  <si>
    <t>27.11.2018, 29.11.2018</t>
  </si>
  <si>
    <t>Члены жюри Хмырова М.А.</t>
  </si>
  <si>
    <t xml:space="preserve">                         Витвицкая Л.В.</t>
  </si>
  <si>
    <t xml:space="preserve">                         Креминская Л.В.</t>
  </si>
  <si>
    <t xml:space="preserve">                         Армутова Л.Н.</t>
  </si>
  <si>
    <t xml:space="preserve">                                Виноградова Л.А.</t>
  </si>
  <si>
    <t xml:space="preserve">                                Кондрова В.В.</t>
  </si>
  <si>
    <t xml:space="preserve">                                </t>
  </si>
  <si>
    <t xml:space="preserve">                                Примачок Е.Н.</t>
  </si>
  <si>
    <t>Победитеь</t>
  </si>
  <si>
    <t>Члены жюри             Примачок Е.Н.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</si>
</sst>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55" applyFont="1" applyAlignment="1">
      <alignment horizontal="right"/>
      <protection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0" fontId="23" fillId="0" borderId="13" xfId="0" applyNumberFormat="1" applyFont="1" applyBorder="1" applyAlignment="1">
      <alignment horizontal="left"/>
    </xf>
    <xf numFmtId="2" fontId="23" fillId="0" borderId="13" xfId="0" applyNumberFormat="1" applyFont="1" applyBorder="1" applyAlignment="1">
      <alignment horizontal="left"/>
    </xf>
    <xf numFmtId="0" fontId="24" fillId="2" borderId="13" xfId="55" applyFont="1" applyFill="1" applyBorder="1" applyAlignment="1">
      <alignment horizontal="left"/>
      <protection/>
    </xf>
    <xf numFmtId="0" fontId="24" fillId="2" borderId="13" xfId="55" applyFont="1" applyFill="1" applyBorder="1" applyAlignment="1">
      <alignment horizontal="left" wrapText="1"/>
      <protection/>
    </xf>
    <xf numFmtId="0" fontId="23" fillId="24" borderId="13" xfId="0" applyFont="1" applyFill="1" applyBorder="1" applyAlignment="1">
      <alignment horizontal="left"/>
    </xf>
    <xf numFmtId="2" fontId="23" fillId="24" borderId="13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left" wrapText="1"/>
    </xf>
    <xf numFmtId="0" fontId="23" fillId="24" borderId="13" xfId="54" applyFont="1" applyFill="1" applyBorder="1" applyAlignment="1">
      <alignment horizontal="left"/>
      <protection/>
    </xf>
    <xf numFmtId="49" fontId="25" fillId="0" borderId="13" xfId="0" applyNumberFormat="1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4" fillId="24" borderId="13" xfId="55" applyFont="1" applyFill="1" applyBorder="1" applyAlignment="1">
      <alignment horizontal="left" wrapText="1"/>
      <protection/>
    </xf>
    <xf numFmtId="49" fontId="23" fillId="24" borderId="13" xfId="0" applyNumberFormat="1" applyFont="1" applyFill="1" applyBorder="1" applyAlignment="1">
      <alignment horizontal="left"/>
    </xf>
    <xf numFmtId="0" fontId="24" fillId="24" borderId="13" xfId="55" applyFont="1" applyFill="1" applyBorder="1" applyAlignment="1">
      <alignment horizontal="left"/>
      <protection/>
    </xf>
    <xf numFmtId="49" fontId="25" fillId="24" borderId="13" xfId="0" applyNumberFormat="1" applyFont="1" applyFill="1" applyBorder="1" applyAlignment="1">
      <alignment horizontal="left"/>
    </xf>
    <xf numFmtId="0" fontId="23" fillId="24" borderId="13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23" fillId="24" borderId="13" xfId="0" applyNumberFormat="1" applyFont="1" applyFill="1" applyBorder="1" applyAlignment="1">
      <alignment horizontal="left"/>
    </xf>
    <xf numFmtId="2" fontId="0" fillId="0" borderId="13" xfId="0" applyNumberFormat="1" applyBorder="1" applyAlignment="1">
      <alignment/>
    </xf>
    <xf numFmtId="0" fontId="0" fillId="24" borderId="13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0">
      <selection activeCell="A56" sqref="A56"/>
    </sheetView>
  </sheetViews>
  <sheetFormatPr defaultColWidth="9.00390625" defaultRowHeight="12.75"/>
  <cols>
    <col min="1" max="1" width="4.125" style="0" customWidth="1"/>
    <col min="2" max="2" width="15.125" style="0" customWidth="1"/>
    <col min="3" max="3" width="13.00390625" style="0" customWidth="1"/>
    <col min="4" max="4" width="14.625" style="0" customWidth="1"/>
    <col min="6" max="6" width="39.00390625" style="0" customWidth="1"/>
    <col min="9" max="9" width="11.25390625" style="0" customWidth="1"/>
  </cols>
  <sheetData>
    <row r="1" spans="1:6" ht="15">
      <c r="A1" s="13"/>
      <c r="C1" s="1" t="s">
        <v>6</v>
      </c>
      <c r="D1" t="s">
        <v>71</v>
      </c>
      <c r="F1" s="13"/>
    </row>
    <row r="2" spans="1:6" ht="15">
      <c r="A2" s="13"/>
      <c r="C2" s="1" t="s">
        <v>5</v>
      </c>
      <c r="D2" t="s">
        <v>95</v>
      </c>
      <c r="F2" s="13"/>
    </row>
    <row r="3" spans="1:6" ht="15">
      <c r="A3" s="13"/>
      <c r="C3" s="1" t="s">
        <v>7</v>
      </c>
      <c r="D3" s="14">
        <v>43431</v>
      </c>
      <c r="F3" s="13"/>
    </row>
    <row r="4" spans="1:6" ht="15">
      <c r="A4" s="13"/>
      <c r="C4" s="15" t="s">
        <v>19</v>
      </c>
      <c r="D4" t="s">
        <v>347</v>
      </c>
      <c r="F4" s="13"/>
    </row>
    <row r="5" spans="1:9" ht="38.25">
      <c r="A5" s="20" t="s">
        <v>10</v>
      </c>
      <c r="B5" s="21" t="s">
        <v>0</v>
      </c>
      <c r="C5" s="21" t="s">
        <v>1</v>
      </c>
      <c r="D5" s="21" t="s">
        <v>2</v>
      </c>
      <c r="E5" s="21" t="s">
        <v>18</v>
      </c>
      <c r="F5" s="21" t="s">
        <v>100</v>
      </c>
      <c r="G5" s="21" t="s">
        <v>4</v>
      </c>
      <c r="H5" s="21" t="s">
        <v>99</v>
      </c>
      <c r="I5" s="21" t="s">
        <v>364</v>
      </c>
    </row>
    <row r="6" spans="1:9" ht="12.75">
      <c r="A6" s="31">
        <v>1</v>
      </c>
      <c r="B6" s="32" t="s">
        <v>331</v>
      </c>
      <c r="C6" s="27" t="s">
        <v>155</v>
      </c>
      <c r="D6" s="27" t="s">
        <v>187</v>
      </c>
      <c r="E6" s="16" t="s">
        <v>71</v>
      </c>
      <c r="F6" s="28" t="s">
        <v>329</v>
      </c>
      <c r="G6" s="16">
        <v>8</v>
      </c>
      <c r="H6" s="11">
        <v>66.5</v>
      </c>
      <c r="I6" s="11" t="s">
        <v>8</v>
      </c>
    </row>
    <row r="7" spans="1:9" ht="12.75">
      <c r="A7" s="16">
        <v>2</v>
      </c>
      <c r="B7" s="30" t="s">
        <v>251</v>
      </c>
      <c r="C7" s="17" t="s">
        <v>140</v>
      </c>
      <c r="D7" s="17" t="s">
        <v>252</v>
      </c>
      <c r="E7" s="16" t="s">
        <v>71</v>
      </c>
      <c r="F7" s="16" t="s">
        <v>246</v>
      </c>
      <c r="G7" s="16">
        <v>8</v>
      </c>
      <c r="H7" s="11">
        <v>64</v>
      </c>
      <c r="I7" s="11" t="s">
        <v>9</v>
      </c>
    </row>
    <row r="8" spans="1:9" ht="12.75">
      <c r="A8" s="31">
        <v>3</v>
      </c>
      <c r="B8" s="30" t="s">
        <v>330</v>
      </c>
      <c r="C8" s="17" t="s">
        <v>137</v>
      </c>
      <c r="D8" s="17" t="s">
        <v>180</v>
      </c>
      <c r="E8" s="16" t="s">
        <v>71</v>
      </c>
      <c r="F8" s="16" t="s">
        <v>329</v>
      </c>
      <c r="G8" s="16">
        <v>8</v>
      </c>
      <c r="H8" s="11">
        <v>61</v>
      </c>
      <c r="I8" s="11" t="s">
        <v>9</v>
      </c>
    </row>
    <row r="9" spans="1:9" ht="12.75">
      <c r="A9" s="16">
        <v>4</v>
      </c>
      <c r="B9" s="29" t="s">
        <v>127</v>
      </c>
      <c r="C9" s="29" t="s">
        <v>178</v>
      </c>
      <c r="D9" s="29" t="s">
        <v>169</v>
      </c>
      <c r="E9" s="16" t="s">
        <v>71</v>
      </c>
      <c r="F9" s="24" t="s">
        <v>344</v>
      </c>
      <c r="G9" s="16">
        <v>8</v>
      </c>
      <c r="H9" s="11">
        <v>60</v>
      </c>
      <c r="I9" s="11" t="s">
        <v>9</v>
      </c>
    </row>
    <row r="10" spans="1:9" ht="12.75">
      <c r="A10" s="31">
        <v>5</v>
      </c>
      <c r="B10" s="22" t="s">
        <v>127</v>
      </c>
      <c r="C10" s="16" t="s">
        <v>168</v>
      </c>
      <c r="D10" s="16" t="s">
        <v>169</v>
      </c>
      <c r="E10" s="18" t="s">
        <v>71</v>
      </c>
      <c r="F10" s="24" t="s">
        <v>344</v>
      </c>
      <c r="G10" s="16">
        <v>7</v>
      </c>
      <c r="H10" s="16">
        <v>56</v>
      </c>
      <c r="I10" s="11" t="s">
        <v>9</v>
      </c>
    </row>
    <row r="11" spans="1:9" ht="12.75">
      <c r="A11" s="16">
        <v>6</v>
      </c>
      <c r="B11" s="22" t="s">
        <v>179</v>
      </c>
      <c r="C11" s="16" t="s">
        <v>112</v>
      </c>
      <c r="D11" s="16" t="s">
        <v>180</v>
      </c>
      <c r="E11" s="16" t="s">
        <v>71</v>
      </c>
      <c r="F11" s="24" t="s">
        <v>344</v>
      </c>
      <c r="G11" s="16">
        <v>8</v>
      </c>
      <c r="H11" s="11">
        <v>52</v>
      </c>
      <c r="I11" s="11" t="s">
        <v>9</v>
      </c>
    </row>
    <row r="12" spans="1:9" ht="12.75">
      <c r="A12" s="31">
        <v>7</v>
      </c>
      <c r="B12" s="30" t="s">
        <v>199</v>
      </c>
      <c r="C12" s="17" t="s">
        <v>182</v>
      </c>
      <c r="D12" s="17" t="s">
        <v>145</v>
      </c>
      <c r="E12" s="16" t="s">
        <v>71</v>
      </c>
      <c r="F12" s="16" t="s">
        <v>347</v>
      </c>
      <c r="G12" s="16">
        <v>8</v>
      </c>
      <c r="H12" s="11">
        <v>51</v>
      </c>
      <c r="I12" s="11" t="s">
        <v>9</v>
      </c>
    </row>
    <row r="13" spans="1:9" ht="12.75">
      <c r="A13" s="16">
        <v>8</v>
      </c>
      <c r="B13" s="30" t="s">
        <v>249</v>
      </c>
      <c r="C13" s="17" t="s">
        <v>250</v>
      </c>
      <c r="D13" s="17" t="s">
        <v>125</v>
      </c>
      <c r="E13" s="16" t="s">
        <v>71</v>
      </c>
      <c r="F13" s="16" t="s">
        <v>246</v>
      </c>
      <c r="G13" s="16">
        <v>8</v>
      </c>
      <c r="H13" s="11">
        <v>50</v>
      </c>
      <c r="I13" s="11" t="s">
        <v>9</v>
      </c>
    </row>
    <row r="14" spans="1:9" ht="12.75">
      <c r="A14" s="31">
        <v>9</v>
      </c>
      <c r="B14" s="22" t="s">
        <v>225</v>
      </c>
      <c r="C14" s="16" t="s">
        <v>211</v>
      </c>
      <c r="D14" s="16" t="s">
        <v>157</v>
      </c>
      <c r="E14" s="16" t="s">
        <v>71</v>
      </c>
      <c r="F14" s="24" t="s">
        <v>347</v>
      </c>
      <c r="G14" s="16">
        <v>8</v>
      </c>
      <c r="H14" s="11">
        <v>47</v>
      </c>
      <c r="I14" s="11" t="s">
        <v>17</v>
      </c>
    </row>
    <row r="15" spans="1:9" ht="12.75">
      <c r="A15" s="16">
        <v>10</v>
      </c>
      <c r="B15" s="30" t="s">
        <v>292</v>
      </c>
      <c r="C15" s="17" t="s">
        <v>152</v>
      </c>
      <c r="D15" s="16" t="s">
        <v>157</v>
      </c>
      <c r="E15" s="16" t="s">
        <v>71</v>
      </c>
      <c r="F15" s="16" t="s">
        <v>347</v>
      </c>
      <c r="G15" s="16">
        <v>8</v>
      </c>
      <c r="H15" s="11">
        <v>46.5</v>
      </c>
      <c r="I15" s="11" t="s">
        <v>17</v>
      </c>
    </row>
    <row r="16" spans="1:9" ht="12.75">
      <c r="A16" s="31">
        <v>11</v>
      </c>
      <c r="B16" s="32" t="s">
        <v>131</v>
      </c>
      <c r="C16" s="27" t="s">
        <v>132</v>
      </c>
      <c r="D16" s="27" t="s">
        <v>133</v>
      </c>
      <c r="E16" s="16" t="s">
        <v>71</v>
      </c>
      <c r="F16" s="28" t="s">
        <v>130</v>
      </c>
      <c r="G16" s="16">
        <v>8</v>
      </c>
      <c r="H16" s="11">
        <v>46</v>
      </c>
      <c r="I16" s="11" t="s">
        <v>17</v>
      </c>
    </row>
    <row r="17" spans="1:9" ht="12.75">
      <c r="A17" s="16">
        <v>12</v>
      </c>
      <c r="B17" s="30" t="s">
        <v>358</v>
      </c>
      <c r="C17" s="17" t="s">
        <v>177</v>
      </c>
      <c r="D17" s="17" t="s">
        <v>125</v>
      </c>
      <c r="E17" s="16" t="s">
        <v>71</v>
      </c>
      <c r="F17" s="16" t="s">
        <v>356</v>
      </c>
      <c r="G17" s="16">
        <v>8</v>
      </c>
      <c r="H17" s="11">
        <v>46</v>
      </c>
      <c r="I17" s="11" t="s">
        <v>17</v>
      </c>
    </row>
    <row r="18" spans="1:9" ht="12.75">
      <c r="A18" s="31">
        <v>13</v>
      </c>
      <c r="B18" s="26" t="s">
        <v>287</v>
      </c>
      <c r="C18" s="26" t="s">
        <v>288</v>
      </c>
      <c r="D18" s="26" t="s">
        <v>138</v>
      </c>
      <c r="E18" s="18" t="s">
        <v>71</v>
      </c>
      <c r="F18" s="22" t="s">
        <v>265</v>
      </c>
      <c r="G18" s="16">
        <v>7</v>
      </c>
      <c r="H18" s="19">
        <v>44</v>
      </c>
      <c r="I18" s="11" t="s">
        <v>17</v>
      </c>
    </row>
    <row r="19" spans="1:9" ht="12.75">
      <c r="A19" s="16">
        <v>14</v>
      </c>
      <c r="B19" s="30" t="s">
        <v>248</v>
      </c>
      <c r="C19" s="17" t="s">
        <v>224</v>
      </c>
      <c r="D19" s="17" t="s">
        <v>146</v>
      </c>
      <c r="E19" s="18" t="s">
        <v>71</v>
      </c>
      <c r="F19" s="16" t="s">
        <v>246</v>
      </c>
      <c r="G19" s="16">
        <v>7</v>
      </c>
      <c r="H19" s="19">
        <v>42</v>
      </c>
      <c r="I19" s="11" t="s">
        <v>17</v>
      </c>
    </row>
    <row r="20" spans="1:9" ht="12.75">
      <c r="A20" s="31">
        <v>15</v>
      </c>
      <c r="B20" s="22" t="s">
        <v>171</v>
      </c>
      <c r="C20" s="16" t="s">
        <v>137</v>
      </c>
      <c r="D20" s="16" t="s">
        <v>172</v>
      </c>
      <c r="E20" s="18" t="s">
        <v>71</v>
      </c>
      <c r="F20" s="24" t="s">
        <v>344</v>
      </c>
      <c r="G20" s="16">
        <v>7</v>
      </c>
      <c r="H20" s="16">
        <v>42</v>
      </c>
      <c r="I20" s="11" t="s">
        <v>17</v>
      </c>
    </row>
    <row r="21" spans="1:9" ht="12.75">
      <c r="A21" s="16">
        <v>16</v>
      </c>
      <c r="B21" s="26" t="s">
        <v>277</v>
      </c>
      <c r="C21" s="26" t="s">
        <v>197</v>
      </c>
      <c r="D21" s="26" t="s">
        <v>129</v>
      </c>
      <c r="E21" s="18" t="s">
        <v>71</v>
      </c>
      <c r="F21" s="22" t="s">
        <v>265</v>
      </c>
      <c r="G21" s="16">
        <v>7</v>
      </c>
      <c r="H21" s="23">
        <v>42</v>
      </c>
      <c r="I21" s="11" t="s">
        <v>17</v>
      </c>
    </row>
    <row r="22" spans="1:9" ht="12.75">
      <c r="A22" s="31">
        <v>17</v>
      </c>
      <c r="B22" s="30" t="s">
        <v>290</v>
      </c>
      <c r="C22" s="17" t="s">
        <v>112</v>
      </c>
      <c r="D22" s="17" t="s">
        <v>291</v>
      </c>
      <c r="E22" s="16" t="s">
        <v>71</v>
      </c>
      <c r="F22" s="16" t="s">
        <v>347</v>
      </c>
      <c r="G22" s="16">
        <v>8</v>
      </c>
      <c r="H22" s="11">
        <v>40</v>
      </c>
      <c r="I22" s="11" t="s">
        <v>17</v>
      </c>
    </row>
    <row r="23" spans="1:9" ht="12.75">
      <c r="A23" s="16">
        <v>18</v>
      </c>
      <c r="B23" s="22" t="s">
        <v>359</v>
      </c>
      <c r="C23" s="16" t="s">
        <v>196</v>
      </c>
      <c r="D23" s="16" t="s">
        <v>360</v>
      </c>
      <c r="E23" s="16" t="s">
        <v>71</v>
      </c>
      <c r="F23" s="24" t="s">
        <v>344</v>
      </c>
      <c r="G23" s="16">
        <v>8</v>
      </c>
      <c r="H23" s="11">
        <v>39</v>
      </c>
      <c r="I23" s="11" t="s">
        <v>17</v>
      </c>
    </row>
    <row r="24" spans="1:9" ht="12.75">
      <c r="A24" s="31">
        <v>19</v>
      </c>
      <c r="B24" s="29" t="s">
        <v>204</v>
      </c>
      <c r="C24" s="29" t="s">
        <v>185</v>
      </c>
      <c r="D24" s="29" t="s">
        <v>118</v>
      </c>
      <c r="E24" s="29" t="s">
        <v>71</v>
      </c>
      <c r="F24" s="29" t="s">
        <v>265</v>
      </c>
      <c r="G24" s="29">
        <v>7</v>
      </c>
      <c r="H24" s="29">
        <v>38</v>
      </c>
      <c r="I24" s="11" t="s">
        <v>17</v>
      </c>
    </row>
    <row r="25" spans="1:9" ht="12.75">
      <c r="A25" s="16">
        <v>20</v>
      </c>
      <c r="B25" s="30" t="s">
        <v>293</v>
      </c>
      <c r="C25" s="17" t="s">
        <v>294</v>
      </c>
      <c r="D25" s="17" t="s">
        <v>145</v>
      </c>
      <c r="E25" s="16" t="s">
        <v>71</v>
      </c>
      <c r="F25" s="16" t="s">
        <v>347</v>
      </c>
      <c r="G25" s="16">
        <v>8</v>
      </c>
      <c r="H25" s="11">
        <v>36</v>
      </c>
      <c r="I25" s="11" t="s">
        <v>17</v>
      </c>
    </row>
    <row r="26" spans="1:9" ht="12.75">
      <c r="A26" s="31">
        <v>21</v>
      </c>
      <c r="B26" s="30" t="s">
        <v>289</v>
      </c>
      <c r="C26" s="17" t="s">
        <v>151</v>
      </c>
      <c r="D26" s="17" t="s">
        <v>115</v>
      </c>
      <c r="E26" s="16" t="s">
        <v>71</v>
      </c>
      <c r="F26" s="16" t="s">
        <v>347</v>
      </c>
      <c r="G26" s="16">
        <v>8</v>
      </c>
      <c r="H26" s="11">
        <v>33</v>
      </c>
      <c r="I26" s="11" t="s">
        <v>17</v>
      </c>
    </row>
    <row r="27" spans="1:9" ht="12.75">
      <c r="A27" s="16">
        <v>22</v>
      </c>
      <c r="B27" s="22" t="s">
        <v>166</v>
      </c>
      <c r="C27" s="16" t="s">
        <v>167</v>
      </c>
      <c r="D27" s="16" t="s">
        <v>133</v>
      </c>
      <c r="E27" s="18" t="s">
        <v>71</v>
      </c>
      <c r="F27" s="24" t="s">
        <v>344</v>
      </c>
      <c r="G27" s="16">
        <v>7</v>
      </c>
      <c r="H27" s="16">
        <v>29.5</v>
      </c>
      <c r="I27" s="11" t="s">
        <v>17</v>
      </c>
    </row>
    <row r="28" spans="1:9" ht="12.75">
      <c r="A28" s="31">
        <v>23</v>
      </c>
      <c r="B28" s="22" t="s">
        <v>176</v>
      </c>
      <c r="C28" s="16" t="s">
        <v>177</v>
      </c>
      <c r="D28" s="16" t="s">
        <v>122</v>
      </c>
      <c r="E28" s="16" t="s">
        <v>71</v>
      </c>
      <c r="F28" s="24" t="s">
        <v>344</v>
      </c>
      <c r="G28" s="16">
        <v>8</v>
      </c>
      <c r="H28" s="11">
        <v>27</v>
      </c>
      <c r="I28" s="11" t="s">
        <v>17</v>
      </c>
    </row>
    <row r="29" spans="1:9" ht="12.75">
      <c r="A29" s="16">
        <v>24</v>
      </c>
      <c r="B29" s="30" t="s">
        <v>202</v>
      </c>
      <c r="C29" s="17" t="s">
        <v>232</v>
      </c>
      <c r="D29" s="17" t="s">
        <v>147</v>
      </c>
      <c r="E29" s="16" t="s">
        <v>71</v>
      </c>
      <c r="F29" s="16" t="s">
        <v>227</v>
      </c>
      <c r="G29" s="16">
        <v>8</v>
      </c>
      <c r="H29" s="11">
        <v>25.5</v>
      </c>
      <c r="I29" s="11" t="s">
        <v>17</v>
      </c>
    </row>
    <row r="30" spans="1:9" ht="12.75">
      <c r="A30" s="31">
        <v>25</v>
      </c>
      <c r="B30" s="30" t="s">
        <v>361</v>
      </c>
      <c r="C30" s="17" t="s">
        <v>213</v>
      </c>
      <c r="D30" s="17" t="s">
        <v>175</v>
      </c>
      <c r="E30" s="16" t="s">
        <v>71</v>
      </c>
      <c r="F30" s="16" t="s">
        <v>362</v>
      </c>
      <c r="G30" s="16">
        <v>8</v>
      </c>
      <c r="H30" s="11">
        <v>23.5</v>
      </c>
      <c r="I30" s="11" t="s">
        <v>17</v>
      </c>
    </row>
    <row r="31" spans="1:9" ht="12.75">
      <c r="A31" s="16">
        <v>26</v>
      </c>
      <c r="B31" s="26" t="s">
        <v>283</v>
      </c>
      <c r="C31" s="26" t="s">
        <v>162</v>
      </c>
      <c r="D31" s="26" t="s">
        <v>228</v>
      </c>
      <c r="E31" s="18" t="s">
        <v>71</v>
      </c>
      <c r="F31" s="22" t="s">
        <v>265</v>
      </c>
      <c r="G31" s="16">
        <v>7</v>
      </c>
      <c r="H31" s="19">
        <v>22</v>
      </c>
      <c r="I31" s="11" t="s">
        <v>17</v>
      </c>
    </row>
    <row r="32" spans="1:9" ht="12.75">
      <c r="A32" s="31">
        <v>27</v>
      </c>
      <c r="B32" s="26" t="s">
        <v>278</v>
      </c>
      <c r="C32" s="26" t="s">
        <v>279</v>
      </c>
      <c r="D32" s="26" t="s">
        <v>141</v>
      </c>
      <c r="E32" s="18" t="s">
        <v>71</v>
      </c>
      <c r="F32" s="22" t="s">
        <v>265</v>
      </c>
      <c r="G32" s="16">
        <v>7</v>
      </c>
      <c r="H32" s="23">
        <v>21</v>
      </c>
      <c r="I32" s="11" t="s">
        <v>17</v>
      </c>
    </row>
    <row r="33" spans="1:9" ht="12.75">
      <c r="A33" s="16">
        <v>28</v>
      </c>
      <c r="B33" s="30" t="s">
        <v>111</v>
      </c>
      <c r="C33" s="17" t="s">
        <v>112</v>
      </c>
      <c r="D33" s="17" t="s">
        <v>119</v>
      </c>
      <c r="E33" s="16" t="s">
        <v>71</v>
      </c>
      <c r="F33" s="25" t="s">
        <v>345</v>
      </c>
      <c r="G33" s="16">
        <v>8</v>
      </c>
      <c r="H33" s="11">
        <v>21</v>
      </c>
      <c r="I33" s="11" t="s">
        <v>17</v>
      </c>
    </row>
    <row r="34" spans="1:9" ht="12.75">
      <c r="A34" s="31">
        <v>29</v>
      </c>
      <c r="B34" s="26" t="s">
        <v>282</v>
      </c>
      <c r="C34" s="26" t="s">
        <v>174</v>
      </c>
      <c r="D34" s="26" t="s">
        <v>156</v>
      </c>
      <c r="E34" s="18" t="s">
        <v>71</v>
      </c>
      <c r="F34" s="22" t="s">
        <v>265</v>
      </c>
      <c r="G34" s="16">
        <v>7</v>
      </c>
      <c r="H34" s="23">
        <v>18</v>
      </c>
      <c r="I34" s="11" t="s">
        <v>17</v>
      </c>
    </row>
    <row r="35" spans="1:9" ht="12.75">
      <c r="A35" s="16">
        <v>30</v>
      </c>
      <c r="B35" s="30" t="s">
        <v>229</v>
      </c>
      <c r="C35" s="17" t="s">
        <v>230</v>
      </c>
      <c r="D35" s="17" t="s">
        <v>231</v>
      </c>
      <c r="E35" s="16" t="s">
        <v>71</v>
      </c>
      <c r="F35" s="16" t="s">
        <v>227</v>
      </c>
      <c r="G35" s="16">
        <v>8</v>
      </c>
      <c r="H35" s="11">
        <v>18</v>
      </c>
      <c r="I35" s="11" t="s">
        <v>17</v>
      </c>
    </row>
    <row r="36" spans="1:9" ht="12.75">
      <c r="A36" s="31">
        <v>31</v>
      </c>
      <c r="B36" s="26" t="s">
        <v>280</v>
      </c>
      <c r="C36" s="26" t="s">
        <v>188</v>
      </c>
      <c r="D36" s="26" t="s">
        <v>180</v>
      </c>
      <c r="E36" s="18" t="s">
        <v>71</v>
      </c>
      <c r="F36" s="22" t="s">
        <v>265</v>
      </c>
      <c r="G36" s="16">
        <v>7</v>
      </c>
      <c r="H36" s="19">
        <v>17.5</v>
      </c>
      <c r="I36" s="11" t="s">
        <v>17</v>
      </c>
    </row>
    <row r="37" spans="1:9" ht="12.75">
      <c r="A37" s="16">
        <v>32</v>
      </c>
      <c r="B37" s="26" t="s">
        <v>281</v>
      </c>
      <c r="C37" s="26" t="s">
        <v>124</v>
      </c>
      <c r="D37" s="26" t="s">
        <v>139</v>
      </c>
      <c r="E37" s="18" t="s">
        <v>71</v>
      </c>
      <c r="F37" s="22" t="s">
        <v>265</v>
      </c>
      <c r="G37" s="16">
        <v>7</v>
      </c>
      <c r="H37" s="23">
        <v>16</v>
      </c>
      <c r="I37" s="11" t="s">
        <v>17</v>
      </c>
    </row>
    <row r="38" spans="1:9" ht="12.75">
      <c r="A38" s="31">
        <v>33</v>
      </c>
      <c r="B38" s="30" t="s">
        <v>247</v>
      </c>
      <c r="C38" s="17" t="s">
        <v>244</v>
      </c>
      <c r="D38" s="17" t="s">
        <v>133</v>
      </c>
      <c r="E38" s="18" t="s">
        <v>71</v>
      </c>
      <c r="F38" s="16" t="s">
        <v>246</v>
      </c>
      <c r="G38" s="16">
        <v>7</v>
      </c>
      <c r="H38" s="19">
        <v>16</v>
      </c>
      <c r="I38" s="11" t="s">
        <v>17</v>
      </c>
    </row>
    <row r="39" spans="1:9" ht="12.75">
      <c r="A39" s="16">
        <v>34</v>
      </c>
      <c r="B39" s="30" t="s">
        <v>239</v>
      </c>
      <c r="C39" s="17" t="s">
        <v>193</v>
      </c>
      <c r="D39" s="17" t="s">
        <v>147</v>
      </c>
      <c r="E39" s="16" t="s">
        <v>71</v>
      </c>
      <c r="F39" s="16" t="s">
        <v>346</v>
      </c>
      <c r="G39" s="16">
        <v>8</v>
      </c>
      <c r="H39" s="11">
        <v>16</v>
      </c>
      <c r="I39" s="11" t="s">
        <v>17</v>
      </c>
    </row>
    <row r="40" spans="1:9" ht="12.75">
      <c r="A40" s="31">
        <v>35</v>
      </c>
      <c r="B40" s="30" t="s">
        <v>161</v>
      </c>
      <c r="C40" s="17" t="s">
        <v>144</v>
      </c>
      <c r="D40" s="16" t="s">
        <v>159</v>
      </c>
      <c r="E40" s="16" t="s">
        <v>71</v>
      </c>
      <c r="F40" s="16" t="s">
        <v>347</v>
      </c>
      <c r="G40" s="16">
        <v>8</v>
      </c>
      <c r="H40" s="11">
        <v>14</v>
      </c>
      <c r="I40" s="11" t="s">
        <v>17</v>
      </c>
    </row>
    <row r="41" spans="1:9" ht="12.75">
      <c r="A41" s="16">
        <v>36</v>
      </c>
      <c r="B41" s="30" t="s">
        <v>206</v>
      </c>
      <c r="C41" s="17" t="s">
        <v>162</v>
      </c>
      <c r="D41" s="17" t="s">
        <v>172</v>
      </c>
      <c r="E41" s="16" t="s">
        <v>71</v>
      </c>
      <c r="F41" s="16" t="s">
        <v>198</v>
      </c>
      <c r="G41" s="16">
        <v>8</v>
      </c>
      <c r="H41" s="11">
        <v>13.5</v>
      </c>
      <c r="I41" s="11" t="s">
        <v>17</v>
      </c>
    </row>
    <row r="42" spans="1:9" ht="12.75">
      <c r="A42" s="31">
        <v>37</v>
      </c>
      <c r="B42" s="30" t="s">
        <v>204</v>
      </c>
      <c r="C42" s="17" t="s">
        <v>151</v>
      </c>
      <c r="D42" s="17" t="s">
        <v>154</v>
      </c>
      <c r="E42" s="16" t="s">
        <v>71</v>
      </c>
      <c r="F42" s="16" t="s">
        <v>198</v>
      </c>
      <c r="G42" s="16">
        <v>8</v>
      </c>
      <c r="H42" s="11">
        <v>12</v>
      </c>
      <c r="I42" s="11" t="s">
        <v>17</v>
      </c>
    </row>
    <row r="43" spans="1:9" ht="12.75">
      <c r="A43" s="16">
        <v>38</v>
      </c>
      <c r="B43" s="32" t="s">
        <v>134</v>
      </c>
      <c r="C43" s="27" t="s">
        <v>135</v>
      </c>
      <c r="D43" s="27" t="s">
        <v>136</v>
      </c>
      <c r="E43" s="16" t="s">
        <v>71</v>
      </c>
      <c r="F43" s="28" t="s">
        <v>130</v>
      </c>
      <c r="G43" s="16">
        <v>8</v>
      </c>
      <c r="H43" s="11">
        <v>12</v>
      </c>
      <c r="I43" s="11" t="s">
        <v>17</v>
      </c>
    </row>
    <row r="44" spans="1:9" ht="12.75">
      <c r="A44" s="31">
        <v>39</v>
      </c>
      <c r="B44" s="30" t="s">
        <v>353</v>
      </c>
      <c r="C44" s="17" t="s">
        <v>354</v>
      </c>
      <c r="D44" s="17" t="s">
        <v>355</v>
      </c>
      <c r="E44" s="18" t="s">
        <v>71</v>
      </c>
      <c r="F44" s="16" t="s">
        <v>356</v>
      </c>
      <c r="G44" s="16">
        <v>7</v>
      </c>
      <c r="H44" s="19">
        <v>11.5</v>
      </c>
      <c r="I44" s="11" t="s">
        <v>17</v>
      </c>
    </row>
    <row r="45" spans="1:9" ht="12.75">
      <c r="A45" s="16">
        <v>40</v>
      </c>
      <c r="B45" s="30" t="s">
        <v>357</v>
      </c>
      <c r="C45" s="17" t="s">
        <v>162</v>
      </c>
      <c r="D45" s="17" t="s">
        <v>145</v>
      </c>
      <c r="E45" s="18" t="s">
        <v>71</v>
      </c>
      <c r="F45" s="16" t="s">
        <v>356</v>
      </c>
      <c r="G45" s="16">
        <v>7</v>
      </c>
      <c r="H45" s="19">
        <v>11</v>
      </c>
      <c r="I45" s="11" t="s">
        <v>17</v>
      </c>
    </row>
    <row r="46" spans="1:9" ht="12.75">
      <c r="A46" s="31">
        <v>41</v>
      </c>
      <c r="B46" s="30" t="s">
        <v>363</v>
      </c>
      <c r="C46" s="17" t="s">
        <v>135</v>
      </c>
      <c r="D46" s="17" t="s">
        <v>118</v>
      </c>
      <c r="E46" s="16" t="s">
        <v>71</v>
      </c>
      <c r="F46" s="16" t="s">
        <v>362</v>
      </c>
      <c r="G46" s="16">
        <v>8</v>
      </c>
      <c r="H46" s="11">
        <v>10.5</v>
      </c>
      <c r="I46" s="11" t="s">
        <v>17</v>
      </c>
    </row>
    <row r="47" spans="1:9" ht="12.75">
      <c r="A47" s="16">
        <v>42</v>
      </c>
      <c r="B47" s="30" t="s">
        <v>208</v>
      </c>
      <c r="C47" s="17" t="s">
        <v>209</v>
      </c>
      <c r="D47" s="17" t="s">
        <v>210</v>
      </c>
      <c r="E47" s="16" t="s">
        <v>71</v>
      </c>
      <c r="F47" s="16" t="s">
        <v>207</v>
      </c>
      <c r="G47" s="16">
        <v>8</v>
      </c>
      <c r="H47" s="11">
        <v>9.5</v>
      </c>
      <c r="I47" s="11" t="s">
        <v>17</v>
      </c>
    </row>
    <row r="48" spans="1:9" ht="12.75">
      <c r="A48" s="31">
        <v>43</v>
      </c>
      <c r="B48" s="30" t="s">
        <v>368</v>
      </c>
      <c r="C48" s="17" t="s">
        <v>137</v>
      </c>
      <c r="D48" s="17" t="s">
        <v>145</v>
      </c>
      <c r="E48" s="16" t="s">
        <v>71</v>
      </c>
      <c r="F48" s="16" t="s">
        <v>356</v>
      </c>
      <c r="G48" s="16">
        <v>8</v>
      </c>
      <c r="H48" s="11">
        <v>8</v>
      </c>
      <c r="I48" s="11" t="s">
        <v>17</v>
      </c>
    </row>
    <row r="49" spans="1:9" ht="12.75">
      <c r="A49" s="16">
        <v>44</v>
      </c>
      <c r="B49" s="30" t="s">
        <v>203</v>
      </c>
      <c r="C49" s="17" t="s">
        <v>140</v>
      </c>
      <c r="D49" s="17" t="s">
        <v>164</v>
      </c>
      <c r="E49" s="18" t="s">
        <v>71</v>
      </c>
      <c r="F49" s="16" t="s">
        <v>198</v>
      </c>
      <c r="G49" s="16">
        <v>7</v>
      </c>
      <c r="H49" s="19">
        <v>6</v>
      </c>
      <c r="I49" s="11" t="s">
        <v>17</v>
      </c>
    </row>
    <row r="50" spans="1:9" ht="12.75">
      <c r="A50" s="31">
        <v>45</v>
      </c>
      <c r="B50" s="26" t="s">
        <v>284</v>
      </c>
      <c r="C50" s="26" t="s">
        <v>285</v>
      </c>
      <c r="D50" s="26" t="s">
        <v>286</v>
      </c>
      <c r="E50" s="18" t="s">
        <v>71</v>
      </c>
      <c r="F50" s="22" t="s">
        <v>265</v>
      </c>
      <c r="G50" s="16">
        <v>7</v>
      </c>
      <c r="H50" s="19">
        <v>6</v>
      </c>
      <c r="I50" s="11" t="s">
        <v>17</v>
      </c>
    </row>
    <row r="51" spans="1:9" ht="12.75">
      <c r="A51" s="16">
        <v>46</v>
      </c>
      <c r="B51" s="30" t="s">
        <v>233</v>
      </c>
      <c r="C51" s="17" t="s">
        <v>113</v>
      </c>
      <c r="D51" s="17" t="s">
        <v>154</v>
      </c>
      <c r="E51" s="16" t="s">
        <v>71</v>
      </c>
      <c r="F51" s="16" t="s">
        <v>227</v>
      </c>
      <c r="G51" s="16">
        <v>8</v>
      </c>
      <c r="H51" s="11">
        <v>6</v>
      </c>
      <c r="I51" s="11" t="s">
        <v>17</v>
      </c>
    </row>
    <row r="52" spans="1:9" ht="12.75">
      <c r="A52" s="31">
        <v>47</v>
      </c>
      <c r="B52" s="30" t="s">
        <v>205</v>
      </c>
      <c r="C52" s="17" t="s">
        <v>117</v>
      </c>
      <c r="D52" s="17" t="s">
        <v>133</v>
      </c>
      <c r="E52" s="16" t="s">
        <v>71</v>
      </c>
      <c r="F52" s="16" t="s">
        <v>198</v>
      </c>
      <c r="G52" s="16">
        <v>8</v>
      </c>
      <c r="H52" s="11">
        <v>3</v>
      </c>
      <c r="I52" s="11" t="s">
        <v>17</v>
      </c>
    </row>
    <row r="53" spans="1:9" ht="12.75">
      <c r="A53" s="16">
        <v>48</v>
      </c>
      <c r="B53" s="30" t="s">
        <v>219</v>
      </c>
      <c r="C53" s="17" t="s">
        <v>132</v>
      </c>
      <c r="D53" s="17" t="s">
        <v>169</v>
      </c>
      <c r="E53" s="16" t="s">
        <v>71</v>
      </c>
      <c r="F53" s="16" t="s">
        <v>356</v>
      </c>
      <c r="G53" s="16">
        <v>8</v>
      </c>
      <c r="H53" s="11">
        <v>1.5</v>
      </c>
      <c r="I53" s="11" t="s">
        <v>17</v>
      </c>
    </row>
    <row r="55" ht="12.75">
      <c r="A55" t="s">
        <v>365</v>
      </c>
    </row>
    <row r="56" ht="12.75">
      <c r="A56" t="s">
        <v>366</v>
      </c>
    </row>
    <row r="57" ht="12.75">
      <c r="A57" t="s">
        <v>367</v>
      </c>
    </row>
    <row r="58" ht="12.75">
      <c r="A58" t="s">
        <v>369</v>
      </c>
    </row>
    <row r="59" ht="12.75">
      <c r="A59" t="s">
        <v>370</v>
      </c>
    </row>
  </sheetData>
  <sheetProtection/>
  <dataValidations count="4">
    <dataValidation type="list" allowBlank="1" showInputMessage="1" showErrorMessage="1" sqref="D1">
      <formula1>region</formula1>
    </dataValidation>
    <dataValidation type="list" allowBlank="1" showInputMessage="1" showErrorMessage="1" sqref="D2">
      <formula1>discipline</formula1>
    </dataValidation>
    <dataValidation type="list" allowBlank="1" showInputMessage="1" showErrorMessage="1" sqref="G7:G53">
      <formula1>t_class</formula1>
    </dataValidation>
    <dataValidation type="list" allowBlank="1" showInputMessage="1" showErrorMessage="1" sqref="E7:E53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zoomScalePageLayoutView="0" workbookViewId="0" topLeftCell="A1">
      <selection activeCell="L12" sqref="L12"/>
    </sheetView>
  </sheetViews>
  <sheetFormatPr defaultColWidth="9.00390625" defaultRowHeight="12.75"/>
  <cols>
    <col min="1" max="1" width="4.00390625" style="0" customWidth="1"/>
    <col min="2" max="2" width="11.625" style="0" customWidth="1"/>
    <col min="3" max="3" width="12.00390625" style="0" customWidth="1"/>
    <col min="4" max="4" width="16.375" style="0" customWidth="1"/>
    <col min="5" max="5" width="9.125" style="0" customWidth="1"/>
    <col min="6" max="6" width="29.375" style="0" customWidth="1"/>
    <col min="7" max="7" width="5.125" style="0" customWidth="1"/>
    <col min="9" max="9" width="8.125" style="0" customWidth="1"/>
    <col min="11" max="11" width="15.625" style="0" customWidth="1"/>
  </cols>
  <sheetData>
    <row r="1" spans="1:8" ht="15">
      <c r="A1" s="13"/>
      <c r="C1" s="1" t="s">
        <v>6</v>
      </c>
      <c r="D1" t="s">
        <v>71</v>
      </c>
      <c r="F1" s="13"/>
      <c r="G1" s="13"/>
      <c r="H1" s="13"/>
    </row>
    <row r="2" spans="1:8" ht="15">
      <c r="A2" s="13"/>
      <c r="C2" s="1" t="s">
        <v>5</v>
      </c>
      <c r="D2" t="s">
        <v>95</v>
      </c>
      <c r="F2" s="13"/>
      <c r="G2" s="13"/>
      <c r="H2" s="13"/>
    </row>
    <row r="3" spans="1:8" ht="15">
      <c r="A3" s="13"/>
      <c r="C3" s="1" t="s">
        <v>7</v>
      </c>
      <c r="D3" s="14" t="s">
        <v>373</v>
      </c>
      <c r="F3" s="13"/>
      <c r="G3" s="13"/>
      <c r="H3" s="13"/>
    </row>
    <row r="4" spans="1:8" ht="15">
      <c r="A4" s="13"/>
      <c r="C4" s="15" t="s">
        <v>19</v>
      </c>
      <c r="D4" t="s">
        <v>347</v>
      </c>
      <c r="F4" s="13"/>
      <c r="G4" s="13"/>
      <c r="H4" s="13"/>
    </row>
    <row r="5" spans="1:11" ht="90" customHeight="1">
      <c r="A5" s="20" t="s">
        <v>10</v>
      </c>
      <c r="B5" s="21" t="s">
        <v>0</v>
      </c>
      <c r="C5" s="21" t="s">
        <v>1</v>
      </c>
      <c r="D5" s="21" t="s">
        <v>2</v>
      </c>
      <c r="E5" s="21" t="s">
        <v>120</v>
      </c>
      <c r="F5" s="21" t="s">
        <v>100</v>
      </c>
      <c r="G5" s="21" t="s">
        <v>4</v>
      </c>
      <c r="H5" s="21" t="s">
        <v>99</v>
      </c>
      <c r="I5" s="21" t="s">
        <v>371</v>
      </c>
      <c r="J5" s="21" t="s">
        <v>372</v>
      </c>
      <c r="K5" s="21" t="s">
        <v>364</v>
      </c>
    </row>
    <row r="6" spans="1:11" ht="12.75">
      <c r="A6" s="22">
        <v>1</v>
      </c>
      <c r="B6" s="22" t="s">
        <v>126</v>
      </c>
      <c r="C6" s="22" t="s">
        <v>114</v>
      </c>
      <c r="D6" s="22" t="s">
        <v>118</v>
      </c>
      <c r="E6" s="22" t="s">
        <v>297</v>
      </c>
      <c r="F6" s="33" t="s">
        <v>345</v>
      </c>
      <c r="G6" s="22">
        <v>9</v>
      </c>
      <c r="H6" s="22">
        <v>64</v>
      </c>
      <c r="I6" s="37">
        <v>5</v>
      </c>
      <c r="J6" s="34">
        <f>SUM(H6:I6)</f>
        <v>69</v>
      </c>
      <c r="K6" s="34" t="s">
        <v>382</v>
      </c>
    </row>
    <row r="7" spans="1:11" ht="12.75">
      <c r="A7" s="22">
        <v>2</v>
      </c>
      <c r="B7" s="30" t="s">
        <v>296</v>
      </c>
      <c r="C7" s="30" t="s">
        <v>151</v>
      </c>
      <c r="D7" s="30" t="s">
        <v>118</v>
      </c>
      <c r="E7" s="22" t="s">
        <v>297</v>
      </c>
      <c r="F7" s="22" t="s">
        <v>298</v>
      </c>
      <c r="G7" s="22">
        <v>9</v>
      </c>
      <c r="H7" s="23">
        <v>55</v>
      </c>
      <c r="I7" s="37">
        <v>7</v>
      </c>
      <c r="J7" s="36">
        <f>SUM(H7:I7)</f>
        <v>62</v>
      </c>
      <c r="K7" s="34" t="s">
        <v>9</v>
      </c>
    </row>
    <row r="8" spans="1:11" ht="12.75">
      <c r="A8" s="22">
        <v>3</v>
      </c>
      <c r="B8" s="30" t="s">
        <v>179</v>
      </c>
      <c r="C8" s="30" t="s">
        <v>350</v>
      </c>
      <c r="D8" s="30" t="s">
        <v>122</v>
      </c>
      <c r="E8" s="22" t="s">
        <v>297</v>
      </c>
      <c r="F8" s="22" t="s">
        <v>298</v>
      </c>
      <c r="G8" s="22">
        <v>9</v>
      </c>
      <c r="H8" s="23">
        <v>45</v>
      </c>
      <c r="I8" s="37">
        <v>5</v>
      </c>
      <c r="J8" s="36">
        <f>SUM(H8:I8)</f>
        <v>50</v>
      </c>
      <c r="K8" s="34" t="s">
        <v>9</v>
      </c>
    </row>
    <row r="9" spans="1:11" ht="12.75">
      <c r="A9" s="22">
        <v>4</v>
      </c>
      <c r="B9" s="30" t="s">
        <v>299</v>
      </c>
      <c r="C9" s="30" t="s">
        <v>197</v>
      </c>
      <c r="D9" s="30" t="s">
        <v>212</v>
      </c>
      <c r="E9" s="22" t="s">
        <v>297</v>
      </c>
      <c r="F9" s="22" t="s">
        <v>298</v>
      </c>
      <c r="G9" s="22">
        <v>9</v>
      </c>
      <c r="H9" s="23">
        <v>38</v>
      </c>
      <c r="I9" s="37">
        <v>7</v>
      </c>
      <c r="J9" s="36">
        <f>SUM(H9:I9)</f>
        <v>45</v>
      </c>
      <c r="K9" s="34" t="s">
        <v>17</v>
      </c>
    </row>
    <row r="10" spans="1:11" ht="12.75">
      <c r="A10" s="22">
        <v>5</v>
      </c>
      <c r="B10" s="30" t="s">
        <v>302</v>
      </c>
      <c r="C10" s="30" t="s">
        <v>144</v>
      </c>
      <c r="D10" s="30" t="s">
        <v>164</v>
      </c>
      <c r="E10" s="22" t="s">
        <v>297</v>
      </c>
      <c r="F10" s="22" t="s">
        <v>298</v>
      </c>
      <c r="G10" s="22">
        <v>9</v>
      </c>
      <c r="H10" s="23">
        <v>38</v>
      </c>
      <c r="I10" s="37">
        <v>7</v>
      </c>
      <c r="J10" s="36">
        <f>SUM(H10:I10)</f>
        <v>45</v>
      </c>
      <c r="K10" s="34" t="s">
        <v>17</v>
      </c>
    </row>
    <row r="11" spans="1:11" ht="12.75">
      <c r="A11" s="22">
        <v>6</v>
      </c>
      <c r="B11" s="30" t="s">
        <v>300</v>
      </c>
      <c r="C11" s="30" t="s">
        <v>144</v>
      </c>
      <c r="D11" s="30" t="s">
        <v>125</v>
      </c>
      <c r="E11" s="22" t="s">
        <v>297</v>
      </c>
      <c r="F11" s="22" t="s">
        <v>298</v>
      </c>
      <c r="G11" s="22">
        <v>9</v>
      </c>
      <c r="H11" s="23">
        <v>33</v>
      </c>
      <c r="I11" s="38">
        <v>9</v>
      </c>
      <c r="J11" s="36">
        <f>SUM(H11:I11)</f>
        <v>42</v>
      </c>
      <c r="K11" s="34" t="s">
        <v>17</v>
      </c>
    </row>
    <row r="12" spans="1:11" ht="12.75">
      <c r="A12" s="22">
        <v>7</v>
      </c>
      <c r="B12" s="26" t="s">
        <v>273</v>
      </c>
      <c r="C12" s="26" t="s">
        <v>149</v>
      </c>
      <c r="D12" s="26" t="s">
        <v>153</v>
      </c>
      <c r="E12" s="22" t="s">
        <v>297</v>
      </c>
      <c r="F12" s="22" t="s">
        <v>265</v>
      </c>
      <c r="G12" s="22">
        <v>9</v>
      </c>
      <c r="H12" s="23">
        <v>36</v>
      </c>
      <c r="I12" s="37">
        <v>5</v>
      </c>
      <c r="J12" s="36">
        <f>SUM(H12:I12)</f>
        <v>41</v>
      </c>
      <c r="K12" s="34" t="s">
        <v>17</v>
      </c>
    </row>
    <row r="13" spans="1:11" ht="12.75">
      <c r="A13" s="22">
        <v>8</v>
      </c>
      <c r="B13" s="26" t="s">
        <v>275</v>
      </c>
      <c r="C13" s="26" t="s">
        <v>276</v>
      </c>
      <c r="D13" s="26" t="s">
        <v>146</v>
      </c>
      <c r="E13" s="22" t="s">
        <v>297</v>
      </c>
      <c r="F13" s="22" t="s">
        <v>265</v>
      </c>
      <c r="G13" s="22">
        <v>9</v>
      </c>
      <c r="H13" s="23">
        <v>36</v>
      </c>
      <c r="I13" s="38">
        <v>5</v>
      </c>
      <c r="J13" s="36">
        <f>SUM(H13:I13)</f>
        <v>41</v>
      </c>
      <c r="K13" s="34" t="s">
        <v>17</v>
      </c>
    </row>
    <row r="14" spans="1:11" ht="12.75">
      <c r="A14" s="22">
        <v>9</v>
      </c>
      <c r="B14" s="30" t="s">
        <v>304</v>
      </c>
      <c r="C14" s="30" t="s">
        <v>124</v>
      </c>
      <c r="D14" s="30" t="s">
        <v>125</v>
      </c>
      <c r="E14" s="22" t="s">
        <v>297</v>
      </c>
      <c r="F14" s="22" t="s">
        <v>298</v>
      </c>
      <c r="G14" s="22">
        <v>9</v>
      </c>
      <c r="H14" s="23">
        <v>33</v>
      </c>
      <c r="I14" s="38">
        <v>5</v>
      </c>
      <c r="J14" s="36">
        <f>SUM(H14:I14)</f>
        <v>38</v>
      </c>
      <c r="K14" s="34" t="s">
        <v>17</v>
      </c>
    </row>
    <row r="15" spans="1:11" ht="12.75">
      <c r="A15" s="22">
        <v>10</v>
      </c>
      <c r="B15" s="22" t="s">
        <v>186</v>
      </c>
      <c r="C15" s="22" t="s">
        <v>135</v>
      </c>
      <c r="D15" s="22" t="s">
        <v>187</v>
      </c>
      <c r="E15" s="22" t="s">
        <v>297</v>
      </c>
      <c r="F15" s="22" t="s">
        <v>344</v>
      </c>
      <c r="G15" s="22">
        <v>9</v>
      </c>
      <c r="H15" s="22">
        <v>32</v>
      </c>
      <c r="I15" s="38">
        <v>5</v>
      </c>
      <c r="J15" s="34">
        <f>SUM(H15:I15)</f>
        <v>37</v>
      </c>
      <c r="K15" s="34" t="s">
        <v>17</v>
      </c>
    </row>
    <row r="16" spans="1:11" ht="12.75">
      <c r="A16" s="16">
        <v>11</v>
      </c>
      <c r="B16" s="30" t="s">
        <v>253</v>
      </c>
      <c r="C16" s="17" t="s">
        <v>254</v>
      </c>
      <c r="D16" s="17" t="s">
        <v>255</v>
      </c>
      <c r="E16" s="16" t="s">
        <v>297</v>
      </c>
      <c r="F16" s="16" t="s">
        <v>246</v>
      </c>
      <c r="G16" s="16">
        <v>9</v>
      </c>
      <c r="H16" s="19">
        <v>29</v>
      </c>
      <c r="I16" s="34"/>
      <c r="J16" s="34"/>
      <c r="K16" s="34" t="s">
        <v>17</v>
      </c>
    </row>
    <row r="17" spans="1:11" ht="12.75">
      <c r="A17" s="16">
        <v>12</v>
      </c>
      <c r="B17" s="30" t="s">
        <v>301</v>
      </c>
      <c r="C17" s="17" t="s">
        <v>140</v>
      </c>
      <c r="D17" s="17" t="s">
        <v>180</v>
      </c>
      <c r="E17" s="16" t="s">
        <v>297</v>
      </c>
      <c r="F17" s="16" t="s">
        <v>298</v>
      </c>
      <c r="G17" s="16">
        <v>9</v>
      </c>
      <c r="H17" s="19">
        <v>28</v>
      </c>
      <c r="I17" s="34"/>
      <c r="J17" s="34"/>
      <c r="K17" s="34" t="s">
        <v>17</v>
      </c>
    </row>
    <row r="18" spans="1:11" ht="12.75">
      <c r="A18" s="16">
        <v>13</v>
      </c>
      <c r="B18" s="22" t="s">
        <v>352</v>
      </c>
      <c r="C18" s="16" t="s">
        <v>209</v>
      </c>
      <c r="D18" s="16" t="s">
        <v>143</v>
      </c>
      <c r="E18" s="16" t="s">
        <v>297</v>
      </c>
      <c r="F18" s="24" t="s">
        <v>334</v>
      </c>
      <c r="G18" s="16">
        <v>9</v>
      </c>
      <c r="H18" s="16">
        <v>22.5</v>
      </c>
      <c r="I18" s="34"/>
      <c r="J18" s="34"/>
      <c r="K18" s="34" t="s">
        <v>17</v>
      </c>
    </row>
    <row r="19" spans="1:11" ht="12.75">
      <c r="A19" s="16">
        <v>14</v>
      </c>
      <c r="B19" s="26" t="s">
        <v>274</v>
      </c>
      <c r="C19" s="26" t="s">
        <v>243</v>
      </c>
      <c r="D19" s="26" t="s">
        <v>159</v>
      </c>
      <c r="E19" s="16" t="s">
        <v>297</v>
      </c>
      <c r="F19" s="22" t="s">
        <v>265</v>
      </c>
      <c r="G19" s="16">
        <v>9</v>
      </c>
      <c r="H19" s="19">
        <v>22</v>
      </c>
      <c r="I19" s="34"/>
      <c r="J19" s="34"/>
      <c r="K19" s="34" t="s">
        <v>17</v>
      </c>
    </row>
    <row r="20" spans="1:11" ht="12.75">
      <c r="A20" s="16">
        <v>15</v>
      </c>
      <c r="B20" s="22" t="s">
        <v>256</v>
      </c>
      <c r="C20" s="16" t="s">
        <v>216</v>
      </c>
      <c r="D20" s="16" t="s">
        <v>252</v>
      </c>
      <c r="E20" s="16" t="s">
        <v>297</v>
      </c>
      <c r="F20" s="16" t="s">
        <v>246</v>
      </c>
      <c r="G20" s="16">
        <v>9</v>
      </c>
      <c r="H20" s="19">
        <v>19</v>
      </c>
      <c r="I20" s="34"/>
      <c r="J20" s="34"/>
      <c r="K20" s="34" t="s">
        <v>17</v>
      </c>
    </row>
    <row r="21" spans="1:11" ht="12.75">
      <c r="A21" s="16">
        <v>16</v>
      </c>
      <c r="B21" s="26" t="s">
        <v>271</v>
      </c>
      <c r="C21" s="26" t="s">
        <v>272</v>
      </c>
      <c r="D21" s="26" t="s">
        <v>159</v>
      </c>
      <c r="E21" s="16" t="s">
        <v>297</v>
      </c>
      <c r="F21" s="22" t="s">
        <v>265</v>
      </c>
      <c r="G21" s="16">
        <v>9</v>
      </c>
      <c r="H21" s="19">
        <v>17</v>
      </c>
      <c r="I21" s="34"/>
      <c r="J21" s="34"/>
      <c r="K21" s="34" t="s">
        <v>17</v>
      </c>
    </row>
    <row r="22" spans="1:11" ht="12.75">
      <c r="A22" s="16">
        <v>17</v>
      </c>
      <c r="B22" s="22" t="s">
        <v>257</v>
      </c>
      <c r="C22" s="16" t="s">
        <v>151</v>
      </c>
      <c r="D22" s="16" t="s">
        <v>187</v>
      </c>
      <c r="E22" s="16" t="s">
        <v>297</v>
      </c>
      <c r="F22" s="16" t="s">
        <v>246</v>
      </c>
      <c r="G22" s="16">
        <v>9</v>
      </c>
      <c r="H22" s="19">
        <v>16</v>
      </c>
      <c r="I22" s="34"/>
      <c r="J22" s="34"/>
      <c r="K22" s="34" t="s">
        <v>17</v>
      </c>
    </row>
    <row r="23" spans="1:11" ht="12.75">
      <c r="A23" s="16">
        <v>18</v>
      </c>
      <c r="B23" s="30" t="s">
        <v>303</v>
      </c>
      <c r="C23" s="17" t="s">
        <v>295</v>
      </c>
      <c r="D23" s="17" t="s">
        <v>252</v>
      </c>
      <c r="E23" s="16" t="s">
        <v>297</v>
      </c>
      <c r="F23" s="16" t="s">
        <v>298</v>
      </c>
      <c r="G23" s="16">
        <v>9</v>
      </c>
      <c r="H23" s="19">
        <v>14</v>
      </c>
      <c r="I23" s="34"/>
      <c r="J23" s="34"/>
      <c r="K23" s="34" t="s">
        <v>17</v>
      </c>
    </row>
    <row r="24" spans="1:11" ht="12.75">
      <c r="A24" s="16">
        <v>19</v>
      </c>
      <c r="B24" s="22" t="s">
        <v>184</v>
      </c>
      <c r="C24" s="16" t="s">
        <v>185</v>
      </c>
      <c r="D24" s="16" t="s">
        <v>156</v>
      </c>
      <c r="E24" s="16" t="s">
        <v>297</v>
      </c>
      <c r="F24" s="24" t="s">
        <v>344</v>
      </c>
      <c r="G24" s="16">
        <v>9</v>
      </c>
      <c r="H24" s="16">
        <v>13.5</v>
      </c>
      <c r="I24" s="34"/>
      <c r="J24" s="34"/>
      <c r="K24" s="34" t="s">
        <v>17</v>
      </c>
    </row>
    <row r="25" spans="1:11" ht="12.75">
      <c r="A25" s="16">
        <v>20</v>
      </c>
      <c r="B25" s="30" t="s">
        <v>241</v>
      </c>
      <c r="C25" s="17" t="s">
        <v>182</v>
      </c>
      <c r="D25" s="17" t="s">
        <v>157</v>
      </c>
      <c r="E25" s="16" t="s">
        <v>297</v>
      </c>
      <c r="F25" s="16" t="s">
        <v>346</v>
      </c>
      <c r="G25" s="16">
        <v>9</v>
      </c>
      <c r="H25" s="19">
        <v>10</v>
      </c>
      <c r="I25" s="34"/>
      <c r="J25" s="34"/>
      <c r="K25" s="34" t="s">
        <v>17</v>
      </c>
    </row>
    <row r="26" spans="1:11" ht="12.75">
      <c r="A26" s="16">
        <v>21</v>
      </c>
      <c r="B26" s="22" t="s">
        <v>332</v>
      </c>
      <c r="C26" s="16" t="s">
        <v>188</v>
      </c>
      <c r="D26" s="16" t="s">
        <v>138</v>
      </c>
      <c r="E26" s="16" t="s">
        <v>297</v>
      </c>
      <c r="F26" s="24" t="s">
        <v>334</v>
      </c>
      <c r="G26" s="16">
        <v>9</v>
      </c>
      <c r="H26" s="16">
        <v>7.5</v>
      </c>
      <c r="I26" s="34"/>
      <c r="J26" s="34"/>
      <c r="K26" s="34" t="s">
        <v>17</v>
      </c>
    </row>
    <row r="27" spans="1:11" ht="12.75">
      <c r="A27" s="16">
        <v>22</v>
      </c>
      <c r="B27" s="30" t="s">
        <v>215</v>
      </c>
      <c r="C27" s="17" t="s">
        <v>140</v>
      </c>
      <c r="D27" s="17" t="s">
        <v>164</v>
      </c>
      <c r="E27" s="16" t="s">
        <v>297</v>
      </c>
      <c r="F27" s="16" t="s">
        <v>351</v>
      </c>
      <c r="G27" s="16">
        <v>9</v>
      </c>
      <c r="H27" s="19">
        <v>3</v>
      </c>
      <c r="I27" s="34"/>
      <c r="J27" s="34"/>
      <c r="K27" s="34" t="s">
        <v>17</v>
      </c>
    </row>
    <row r="28" ht="12.75">
      <c r="A28" t="s">
        <v>365</v>
      </c>
    </row>
    <row r="29" ht="12.75">
      <c r="A29" t="s">
        <v>374</v>
      </c>
    </row>
    <row r="30" ht="12.75">
      <c r="A30" t="s">
        <v>375</v>
      </c>
    </row>
    <row r="31" ht="12.75">
      <c r="A31" t="s">
        <v>376</v>
      </c>
    </row>
    <row r="32" ht="12.75">
      <c r="A32" t="s">
        <v>377</v>
      </c>
    </row>
  </sheetData>
  <sheetProtection/>
  <dataValidations count="4">
    <dataValidation type="list" allowBlank="1" showInputMessage="1" showErrorMessage="1" sqref="D1">
      <formula1>region</formula1>
    </dataValidation>
    <dataValidation type="list" allowBlank="1" showInputMessage="1" showErrorMessage="1" sqref="D2">
      <formula1>discipline</formula1>
    </dataValidation>
    <dataValidation type="list" allowBlank="1" showInputMessage="1" showErrorMessage="1" sqref="G6:G27">
      <formula1>t_class</formula1>
    </dataValidation>
    <dataValidation type="list" allowBlank="1" showInputMessage="1" showErrorMessage="1" sqref="E6:E27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4">
      <selection activeCell="L8" sqref="L8"/>
    </sheetView>
  </sheetViews>
  <sheetFormatPr defaultColWidth="9.00390625" defaultRowHeight="12.75"/>
  <cols>
    <col min="1" max="1" width="3.75390625" style="0" customWidth="1"/>
    <col min="2" max="2" width="14.25390625" style="0" customWidth="1"/>
    <col min="3" max="3" width="11.625" style="0" customWidth="1"/>
    <col min="4" max="4" width="14.625" style="0" customWidth="1"/>
    <col min="5" max="5" width="8.75390625" style="0" customWidth="1"/>
    <col min="6" max="6" width="28.625" style="0" customWidth="1"/>
    <col min="7" max="7" width="6.375" style="0" customWidth="1"/>
    <col min="11" max="11" width="13.25390625" style="0" customWidth="1"/>
  </cols>
  <sheetData>
    <row r="1" spans="1:4" ht="15">
      <c r="A1" s="13"/>
      <c r="C1" s="1" t="s">
        <v>6</v>
      </c>
      <c r="D1" t="s">
        <v>71</v>
      </c>
    </row>
    <row r="2" spans="1:4" ht="15">
      <c r="A2" s="13"/>
      <c r="C2" s="1" t="s">
        <v>5</v>
      </c>
      <c r="D2" t="s">
        <v>95</v>
      </c>
    </row>
    <row r="3" spans="1:4" ht="15">
      <c r="A3" s="13"/>
      <c r="C3" s="1" t="s">
        <v>7</v>
      </c>
      <c r="D3" s="14" t="s">
        <v>373</v>
      </c>
    </row>
    <row r="4" spans="1:4" ht="15">
      <c r="A4" s="13"/>
      <c r="C4" s="15" t="s">
        <v>19</v>
      </c>
      <c r="D4" t="s">
        <v>347</v>
      </c>
    </row>
    <row r="5" spans="1:11" ht="51" customHeight="1">
      <c r="A5" s="20" t="s">
        <v>10</v>
      </c>
      <c r="B5" s="21" t="s">
        <v>0</v>
      </c>
      <c r="C5" s="21" t="s">
        <v>1</v>
      </c>
      <c r="D5" s="21" t="s">
        <v>2</v>
      </c>
      <c r="E5" s="21" t="s">
        <v>18</v>
      </c>
      <c r="F5" s="21" t="s">
        <v>100</v>
      </c>
      <c r="G5" s="21" t="s">
        <v>4</v>
      </c>
      <c r="H5" s="21" t="s">
        <v>99</v>
      </c>
      <c r="I5" s="21" t="s">
        <v>371</v>
      </c>
      <c r="J5" s="21" t="s">
        <v>372</v>
      </c>
      <c r="K5" s="21" t="s">
        <v>364</v>
      </c>
    </row>
    <row r="6" spans="1:11" ht="16.5" customHeight="1">
      <c r="A6" s="22">
        <v>1</v>
      </c>
      <c r="B6" s="26" t="s">
        <v>268</v>
      </c>
      <c r="C6" s="26" t="s">
        <v>269</v>
      </c>
      <c r="D6" s="26" t="s">
        <v>270</v>
      </c>
      <c r="E6" s="35" t="s">
        <v>71</v>
      </c>
      <c r="F6" s="22" t="s">
        <v>265</v>
      </c>
      <c r="G6" s="22">
        <v>10</v>
      </c>
      <c r="H6" s="23">
        <v>39</v>
      </c>
      <c r="I6" s="34">
        <v>11</v>
      </c>
      <c r="J6" s="36">
        <f>SUM(H6:I6)</f>
        <v>50</v>
      </c>
      <c r="K6" s="34" t="s">
        <v>9</v>
      </c>
    </row>
    <row r="7" spans="1:11" ht="12.75">
      <c r="A7" s="22">
        <v>2</v>
      </c>
      <c r="B7" s="30" t="s">
        <v>190</v>
      </c>
      <c r="C7" s="30" t="s">
        <v>144</v>
      </c>
      <c r="D7" s="30" t="s">
        <v>138</v>
      </c>
      <c r="E7" s="35" t="s">
        <v>71</v>
      </c>
      <c r="F7" s="22" t="s">
        <v>308</v>
      </c>
      <c r="G7" s="22">
        <v>10</v>
      </c>
      <c r="H7" s="23">
        <v>20</v>
      </c>
      <c r="I7" s="34">
        <v>18</v>
      </c>
      <c r="J7" s="36">
        <f>SUM(H7:I7)</f>
        <v>38</v>
      </c>
      <c r="K7" s="34" t="s">
        <v>9</v>
      </c>
    </row>
    <row r="8" spans="1:11" ht="12.75">
      <c r="A8" s="22">
        <v>3</v>
      </c>
      <c r="B8" s="22" t="s">
        <v>245</v>
      </c>
      <c r="C8" s="22" t="s">
        <v>213</v>
      </c>
      <c r="D8" s="22" t="s">
        <v>147</v>
      </c>
      <c r="E8" s="35" t="s">
        <v>71</v>
      </c>
      <c r="F8" s="22" t="s">
        <v>242</v>
      </c>
      <c r="G8" s="22">
        <v>10</v>
      </c>
      <c r="H8" s="23">
        <v>16</v>
      </c>
      <c r="I8" s="34">
        <v>21</v>
      </c>
      <c r="J8" s="36">
        <f>SUM(H8:I8)</f>
        <v>37</v>
      </c>
      <c r="K8" s="34" t="s">
        <v>9</v>
      </c>
    </row>
    <row r="9" spans="1:11" ht="12.75">
      <c r="A9" s="22">
        <v>4</v>
      </c>
      <c r="B9" s="30" t="s">
        <v>305</v>
      </c>
      <c r="C9" s="30" t="s">
        <v>306</v>
      </c>
      <c r="D9" s="30" t="s">
        <v>307</v>
      </c>
      <c r="E9" s="35" t="s">
        <v>71</v>
      </c>
      <c r="F9" s="22" t="s">
        <v>308</v>
      </c>
      <c r="G9" s="22">
        <v>10</v>
      </c>
      <c r="H9" s="23">
        <v>10</v>
      </c>
      <c r="I9" s="34">
        <v>19</v>
      </c>
      <c r="J9" s="36">
        <f>SUM(H9:I9)</f>
        <v>29</v>
      </c>
      <c r="K9" s="34" t="s">
        <v>17</v>
      </c>
    </row>
    <row r="10" spans="1:11" ht="12.75">
      <c r="A10" s="22">
        <v>5</v>
      </c>
      <c r="B10" s="30" t="s">
        <v>259</v>
      </c>
      <c r="C10" s="30" t="s">
        <v>144</v>
      </c>
      <c r="D10" s="30" t="s">
        <v>150</v>
      </c>
      <c r="E10" s="35" t="s">
        <v>71</v>
      </c>
      <c r="F10" s="22" t="s">
        <v>246</v>
      </c>
      <c r="G10" s="22">
        <v>10</v>
      </c>
      <c r="H10" s="23">
        <v>10</v>
      </c>
      <c r="I10" s="34">
        <v>17</v>
      </c>
      <c r="J10" s="36">
        <f>SUM(H10:I10)</f>
        <v>27</v>
      </c>
      <c r="K10" s="34" t="s">
        <v>17</v>
      </c>
    </row>
    <row r="11" spans="1:11" ht="12.75">
      <c r="A11" s="22">
        <v>6</v>
      </c>
      <c r="B11" s="22" t="s">
        <v>214</v>
      </c>
      <c r="C11" s="22" t="s">
        <v>261</v>
      </c>
      <c r="D11" s="22" t="s">
        <v>118</v>
      </c>
      <c r="E11" s="35" t="s">
        <v>71</v>
      </c>
      <c r="F11" s="22" t="s">
        <v>265</v>
      </c>
      <c r="G11" s="22">
        <v>10</v>
      </c>
      <c r="H11" s="23">
        <v>16</v>
      </c>
      <c r="I11" s="34">
        <v>9</v>
      </c>
      <c r="J11" s="36">
        <f>SUM(H11:I11)</f>
        <v>25</v>
      </c>
      <c r="K11" s="34" t="s">
        <v>17</v>
      </c>
    </row>
    <row r="12" spans="1:11" ht="12.75">
      <c r="A12" s="16">
        <v>7</v>
      </c>
      <c r="B12" s="30" t="s">
        <v>335</v>
      </c>
      <c r="C12" s="17" t="s">
        <v>216</v>
      </c>
      <c r="D12" s="17" t="s">
        <v>201</v>
      </c>
      <c r="E12" s="18" t="s">
        <v>71</v>
      </c>
      <c r="F12" s="16" t="s">
        <v>334</v>
      </c>
      <c r="G12" s="16">
        <v>10</v>
      </c>
      <c r="H12" s="19">
        <v>8</v>
      </c>
      <c r="I12" s="34"/>
      <c r="J12" s="34"/>
      <c r="K12" s="34" t="s">
        <v>17</v>
      </c>
    </row>
    <row r="13" spans="1:11" ht="12.75">
      <c r="A13" s="16">
        <v>8</v>
      </c>
      <c r="B13" s="30" t="s">
        <v>313</v>
      </c>
      <c r="C13" s="17" t="s">
        <v>149</v>
      </c>
      <c r="D13" s="17" t="s">
        <v>164</v>
      </c>
      <c r="E13" s="18" t="s">
        <v>71</v>
      </c>
      <c r="F13" s="16" t="s">
        <v>308</v>
      </c>
      <c r="G13" s="16">
        <v>10</v>
      </c>
      <c r="H13" s="19">
        <v>8</v>
      </c>
      <c r="I13" s="34"/>
      <c r="J13" s="34"/>
      <c r="K13" s="34" t="s">
        <v>17</v>
      </c>
    </row>
    <row r="14" spans="1:11" ht="12.75">
      <c r="A14" s="16">
        <v>9</v>
      </c>
      <c r="B14" s="22" t="s">
        <v>348</v>
      </c>
      <c r="C14" s="16" t="s">
        <v>160</v>
      </c>
      <c r="D14" s="16" t="s">
        <v>187</v>
      </c>
      <c r="E14" s="18" t="s">
        <v>71</v>
      </c>
      <c r="F14" s="24" t="s">
        <v>349</v>
      </c>
      <c r="G14" s="16">
        <v>10</v>
      </c>
      <c r="H14" s="16">
        <v>8</v>
      </c>
      <c r="I14" s="34"/>
      <c r="J14" s="34"/>
      <c r="K14" s="34" t="s">
        <v>17</v>
      </c>
    </row>
    <row r="15" spans="1:11" ht="12.75">
      <c r="A15" s="16">
        <v>10</v>
      </c>
      <c r="B15" s="30" t="s">
        <v>260</v>
      </c>
      <c r="C15" s="17" t="s">
        <v>261</v>
      </c>
      <c r="D15" s="17" t="s">
        <v>175</v>
      </c>
      <c r="E15" s="18" t="s">
        <v>71</v>
      </c>
      <c r="F15" s="16" t="s">
        <v>246</v>
      </c>
      <c r="G15" s="16">
        <v>10</v>
      </c>
      <c r="H15" s="19">
        <v>8</v>
      </c>
      <c r="I15" s="34"/>
      <c r="J15" s="34"/>
      <c r="K15" s="34" t="s">
        <v>17</v>
      </c>
    </row>
    <row r="16" spans="1:11" ht="12.75">
      <c r="A16" s="16">
        <v>11</v>
      </c>
      <c r="B16" s="30" t="s">
        <v>312</v>
      </c>
      <c r="C16" s="17" t="s">
        <v>124</v>
      </c>
      <c r="D16" s="17" t="s">
        <v>141</v>
      </c>
      <c r="E16" s="18" t="s">
        <v>71</v>
      </c>
      <c r="F16" s="16" t="s">
        <v>308</v>
      </c>
      <c r="G16" s="16">
        <v>10</v>
      </c>
      <c r="H16" s="19">
        <v>6</v>
      </c>
      <c r="I16" s="34"/>
      <c r="J16" s="34"/>
      <c r="K16" s="34" t="s">
        <v>17</v>
      </c>
    </row>
    <row r="17" spans="1:11" ht="12.75">
      <c r="A17" s="16">
        <v>12</v>
      </c>
      <c r="B17" s="22" t="s">
        <v>190</v>
      </c>
      <c r="C17" s="16" t="s">
        <v>112</v>
      </c>
      <c r="D17" s="16" t="s">
        <v>180</v>
      </c>
      <c r="E17" s="18" t="s">
        <v>71</v>
      </c>
      <c r="F17" s="24" t="s">
        <v>165</v>
      </c>
      <c r="G17" s="16">
        <v>10</v>
      </c>
      <c r="H17" s="16">
        <v>4.5</v>
      </c>
      <c r="I17" s="34"/>
      <c r="J17" s="34"/>
      <c r="K17" s="34" t="s">
        <v>17</v>
      </c>
    </row>
    <row r="18" spans="1:11" ht="12.75">
      <c r="A18" s="16">
        <v>13</v>
      </c>
      <c r="B18" s="30" t="s">
        <v>240</v>
      </c>
      <c r="C18" s="17" t="s">
        <v>163</v>
      </c>
      <c r="D18" s="17" t="s">
        <v>145</v>
      </c>
      <c r="E18" s="18" t="s">
        <v>71</v>
      </c>
      <c r="F18" s="16" t="s">
        <v>308</v>
      </c>
      <c r="G18" s="16">
        <v>10</v>
      </c>
      <c r="H18" s="19">
        <v>4</v>
      </c>
      <c r="I18" s="34"/>
      <c r="J18" s="34"/>
      <c r="K18" s="34" t="s">
        <v>17</v>
      </c>
    </row>
    <row r="19" spans="1:11" ht="12.75">
      <c r="A19" s="16">
        <v>14</v>
      </c>
      <c r="B19" s="30" t="s">
        <v>309</v>
      </c>
      <c r="C19" s="17" t="s">
        <v>310</v>
      </c>
      <c r="D19" s="17" t="s">
        <v>311</v>
      </c>
      <c r="E19" s="18" t="s">
        <v>71</v>
      </c>
      <c r="F19" s="16" t="s">
        <v>308</v>
      </c>
      <c r="G19" s="16">
        <v>10</v>
      </c>
      <c r="H19" s="19">
        <v>4</v>
      </c>
      <c r="I19" s="34"/>
      <c r="J19" s="34"/>
      <c r="K19" s="34" t="s">
        <v>17</v>
      </c>
    </row>
    <row r="20" spans="1:11" ht="12.75">
      <c r="A20" s="16">
        <v>15</v>
      </c>
      <c r="B20" s="30" t="s">
        <v>333</v>
      </c>
      <c r="C20" s="17" t="s">
        <v>140</v>
      </c>
      <c r="D20" s="17" t="s">
        <v>125</v>
      </c>
      <c r="E20" s="18" t="s">
        <v>71</v>
      </c>
      <c r="F20" s="16" t="s">
        <v>334</v>
      </c>
      <c r="G20" s="16">
        <v>10</v>
      </c>
      <c r="H20" s="19">
        <v>4</v>
      </c>
      <c r="I20" s="34"/>
      <c r="J20" s="34"/>
      <c r="K20" s="34" t="s">
        <v>17</v>
      </c>
    </row>
    <row r="21" spans="1:11" ht="12.75">
      <c r="A21" s="16">
        <v>16</v>
      </c>
      <c r="B21" s="22" t="s">
        <v>123</v>
      </c>
      <c r="C21" s="16" t="s">
        <v>124</v>
      </c>
      <c r="D21" s="16" t="s">
        <v>125</v>
      </c>
      <c r="E21" s="18" t="s">
        <v>71</v>
      </c>
      <c r="F21" s="25" t="s">
        <v>345</v>
      </c>
      <c r="G21" s="16">
        <v>10</v>
      </c>
      <c r="H21" s="16">
        <v>4</v>
      </c>
      <c r="I21" s="34"/>
      <c r="J21" s="34"/>
      <c r="K21" s="34" t="s">
        <v>17</v>
      </c>
    </row>
    <row r="22" spans="1:11" ht="12.75">
      <c r="A22" s="16">
        <v>17</v>
      </c>
      <c r="B22" s="30" t="s">
        <v>258</v>
      </c>
      <c r="C22" s="17" t="s">
        <v>191</v>
      </c>
      <c r="D22" s="17" t="s">
        <v>150</v>
      </c>
      <c r="E22" s="18" t="s">
        <v>71</v>
      </c>
      <c r="F22" s="16" t="s">
        <v>246</v>
      </c>
      <c r="G22" s="16">
        <v>10</v>
      </c>
      <c r="H22" s="19">
        <v>2</v>
      </c>
      <c r="I22" s="34"/>
      <c r="J22" s="34"/>
      <c r="K22" s="34" t="s">
        <v>17</v>
      </c>
    </row>
    <row r="23" spans="1:11" ht="12.75">
      <c r="A23" s="16">
        <v>18</v>
      </c>
      <c r="B23" s="22" t="s">
        <v>315</v>
      </c>
      <c r="C23" s="16" t="s">
        <v>124</v>
      </c>
      <c r="D23" s="16" t="s">
        <v>183</v>
      </c>
      <c r="E23" s="18" t="s">
        <v>71</v>
      </c>
      <c r="F23" s="24" t="s">
        <v>308</v>
      </c>
      <c r="G23" s="16">
        <v>10</v>
      </c>
      <c r="H23" s="16">
        <v>0</v>
      </c>
      <c r="I23" s="34"/>
      <c r="J23" s="34"/>
      <c r="K23" s="34" t="s">
        <v>17</v>
      </c>
    </row>
    <row r="24" spans="1:11" ht="12.75">
      <c r="A24" s="16">
        <v>19</v>
      </c>
      <c r="B24" s="30" t="s">
        <v>314</v>
      </c>
      <c r="C24" s="17" t="s">
        <v>211</v>
      </c>
      <c r="D24" s="17" t="s">
        <v>164</v>
      </c>
      <c r="E24" s="18" t="s">
        <v>71</v>
      </c>
      <c r="F24" s="16" t="s">
        <v>308</v>
      </c>
      <c r="G24" s="16">
        <v>10</v>
      </c>
      <c r="H24" s="19">
        <v>0</v>
      </c>
      <c r="I24" s="34"/>
      <c r="J24" s="34"/>
      <c r="K24" s="34" t="s">
        <v>17</v>
      </c>
    </row>
    <row r="25" spans="1:11" ht="12.75">
      <c r="A25" s="16">
        <v>20</v>
      </c>
      <c r="B25" s="22" t="s">
        <v>189</v>
      </c>
      <c r="C25" s="16" t="s">
        <v>140</v>
      </c>
      <c r="D25" s="16" t="s">
        <v>157</v>
      </c>
      <c r="E25" s="18" t="s">
        <v>71</v>
      </c>
      <c r="F25" s="24" t="s">
        <v>165</v>
      </c>
      <c r="G25" s="16">
        <v>10</v>
      </c>
      <c r="H25" s="16">
        <v>0</v>
      </c>
      <c r="I25" s="34"/>
      <c r="J25" s="34"/>
      <c r="K25" s="34" t="s">
        <v>17</v>
      </c>
    </row>
    <row r="26" ht="12.75">
      <c r="A26" t="s">
        <v>365</v>
      </c>
    </row>
    <row r="27" ht="12.75">
      <c r="A27" t="s">
        <v>366</v>
      </c>
    </row>
    <row r="28" ht="12.75">
      <c r="A28" t="s">
        <v>378</v>
      </c>
    </row>
    <row r="29" ht="12.75">
      <c r="A29" t="s">
        <v>379</v>
      </c>
    </row>
    <row r="30" ht="12.75">
      <c r="A30" t="s">
        <v>381</v>
      </c>
    </row>
  </sheetData>
  <sheetProtection/>
  <dataValidations count="4">
    <dataValidation type="list" allowBlank="1" showInputMessage="1" showErrorMessage="1" sqref="D2">
      <formula1>discipline</formula1>
    </dataValidation>
    <dataValidation type="list" allowBlank="1" showInputMessage="1" showErrorMessage="1" sqref="D1">
      <formula1>region</formula1>
    </dataValidation>
    <dataValidation type="list" allowBlank="1" showInputMessage="1" showErrorMessage="1" sqref="E6:E25">
      <formula1>municipal</formula1>
    </dataValidation>
    <dataValidation type="list" allowBlank="1" showInputMessage="1" showErrorMessage="1" sqref="G6:G25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1"/>
  <sheetViews>
    <sheetView tabSelected="1" zoomScalePageLayoutView="0" workbookViewId="0" topLeftCell="A4">
      <selection activeCell="B45" sqref="B45"/>
    </sheetView>
  </sheetViews>
  <sheetFormatPr defaultColWidth="9.00390625" defaultRowHeight="12.75"/>
  <cols>
    <col min="1" max="1" width="4.00390625" style="0" customWidth="1"/>
    <col min="2" max="2" width="12.25390625" style="0" customWidth="1"/>
    <col min="3" max="3" width="11.625" style="0" customWidth="1"/>
    <col min="4" max="4" width="14.125" style="0" customWidth="1"/>
    <col min="6" max="6" width="29.625" style="0" customWidth="1"/>
    <col min="11" max="11" width="11.375" style="0" customWidth="1"/>
  </cols>
  <sheetData>
    <row r="3" spans="1:6" ht="15">
      <c r="A3" s="13"/>
      <c r="C3" s="1" t="s">
        <v>6</v>
      </c>
      <c r="D3" t="s">
        <v>71</v>
      </c>
      <c r="F3" s="13"/>
    </row>
    <row r="4" spans="1:6" ht="15">
      <c r="A4" s="13"/>
      <c r="C4" s="1" t="s">
        <v>5</v>
      </c>
      <c r="D4" t="s">
        <v>95</v>
      </c>
      <c r="F4" s="13"/>
    </row>
    <row r="5" spans="1:6" ht="15">
      <c r="A5" s="13"/>
      <c r="C5" s="1" t="s">
        <v>7</v>
      </c>
      <c r="D5" s="14" t="s">
        <v>373</v>
      </c>
      <c r="F5" s="13"/>
    </row>
    <row r="6" spans="1:6" ht="15">
      <c r="A6" s="13"/>
      <c r="C6" s="15" t="s">
        <v>19</v>
      </c>
      <c r="D6" t="s">
        <v>347</v>
      </c>
      <c r="F6" s="13"/>
    </row>
    <row r="7" spans="1:6" ht="15">
      <c r="A7" s="13"/>
      <c r="C7" s="15"/>
      <c r="F7" s="13"/>
    </row>
    <row r="8" spans="1:11" ht="38.25">
      <c r="A8" s="20" t="s">
        <v>10</v>
      </c>
      <c r="B8" s="21" t="s">
        <v>0</v>
      </c>
      <c r="C8" s="21" t="s">
        <v>1</v>
      </c>
      <c r="D8" s="21" t="s">
        <v>2</v>
      </c>
      <c r="E8" s="21" t="s">
        <v>18</v>
      </c>
      <c r="F8" s="21" t="s">
        <v>100</v>
      </c>
      <c r="G8" s="21" t="s">
        <v>4</v>
      </c>
      <c r="H8" s="21" t="s">
        <v>99</v>
      </c>
      <c r="I8" s="21" t="s">
        <v>371</v>
      </c>
      <c r="J8" s="21" t="s">
        <v>372</v>
      </c>
      <c r="K8" s="21" t="s">
        <v>364</v>
      </c>
    </row>
    <row r="9" spans="1:11" ht="12.75">
      <c r="A9" s="22">
        <v>1</v>
      </c>
      <c r="B9" s="22" t="s">
        <v>127</v>
      </c>
      <c r="C9" s="22" t="s">
        <v>128</v>
      </c>
      <c r="D9" s="22" t="s">
        <v>129</v>
      </c>
      <c r="E9" s="35" t="s">
        <v>71</v>
      </c>
      <c r="F9" s="33" t="s">
        <v>345</v>
      </c>
      <c r="G9" s="22">
        <v>11</v>
      </c>
      <c r="H9" s="22">
        <v>42</v>
      </c>
      <c r="I9" s="34">
        <v>8</v>
      </c>
      <c r="J9" s="34">
        <f>SUM(H9:I9)</f>
        <v>50</v>
      </c>
      <c r="K9" s="34" t="s">
        <v>9</v>
      </c>
    </row>
    <row r="10" spans="1:11" ht="12.75">
      <c r="A10" s="22">
        <v>2</v>
      </c>
      <c r="B10" s="30" t="s">
        <v>336</v>
      </c>
      <c r="C10" s="30" t="s">
        <v>235</v>
      </c>
      <c r="D10" s="30" t="s">
        <v>133</v>
      </c>
      <c r="E10" s="35" t="s">
        <v>71</v>
      </c>
      <c r="F10" s="22" t="s">
        <v>334</v>
      </c>
      <c r="G10" s="22">
        <v>11</v>
      </c>
      <c r="H10" s="23">
        <v>32</v>
      </c>
      <c r="I10" s="34">
        <v>7.5</v>
      </c>
      <c r="J10" s="36">
        <f>SUM(H10:I10)</f>
        <v>39.5</v>
      </c>
      <c r="K10" s="34" t="s">
        <v>9</v>
      </c>
    </row>
    <row r="11" spans="1:11" ht="12.75">
      <c r="A11" s="22">
        <v>3</v>
      </c>
      <c r="B11" s="30" t="s">
        <v>337</v>
      </c>
      <c r="C11" s="30" t="s">
        <v>338</v>
      </c>
      <c r="D11" s="30" t="s">
        <v>339</v>
      </c>
      <c r="E11" s="35" t="s">
        <v>71</v>
      </c>
      <c r="F11" s="22" t="s">
        <v>334</v>
      </c>
      <c r="G11" s="22">
        <v>11</v>
      </c>
      <c r="H11" s="23">
        <v>24</v>
      </c>
      <c r="I11" s="34">
        <v>15.5</v>
      </c>
      <c r="J11" s="36">
        <f>SUM(H11:I11)</f>
        <v>39.5</v>
      </c>
      <c r="K11" s="34" t="s">
        <v>9</v>
      </c>
    </row>
    <row r="12" spans="1:11" ht="12.75">
      <c r="A12" s="22">
        <v>4</v>
      </c>
      <c r="B12" s="30" t="s">
        <v>341</v>
      </c>
      <c r="C12" s="30" t="s">
        <v>191</v>
      </c>
      <c r="D12" s="30" t="s">
        <v>201</v>
      </c>
      <c r="E12" s="35" t="s">
        <v>71</v>
      </c>
      <c r="F12" s="22" t="s">
        <v>334</v>
      </c>
      <c r="G12" s="22">
        <v>11</v>
      </c>
      <c r="H12" s="23">
        <v>19</v>
      </c>
      <c r="I12" s="34">
        <v>17</v>
      </c>
      <c r="J12" s="36">
        <f>SUM(H12:I12)</f>
        <v>36</v>
      </c>
      <c r="K12" s="34" t="s">
        <v>9</v>
      </c>
    </row>
    <row r="13" spans="1:11" ht="12.75">
      <c r="A13" s="22">
        <v>5</v>
      </c>
      <c r="B13" s="26" t="s">
        <v>267</v>
      </c>
      <c r="C13" s="26" t="s">
        <v>148</v>
      </c>
      <c r="D13" s="26" t="s">
        <v>146</v>
      </c>
      <c r="E13" s="35" t="s">
        <v>71</v>
      </c>
      <c r="F13" s="22" t="s">
        <v>265</v>
      </c>
      <c r="G13" s="22">
        <v>11</v>
      </c>
      <c r="H13" s="23">
        <v>23</v>
      </c>
      <c r="I13" s="34">
        <v>7.5</v>
      </c>
      <c r="J13" s="36">
        <f>SUM(H13:I13)</f>
        <v>30.5</v>
      </c>
      <c r="K13" s="34" t="s">
        <v>17</v>
      </c>
    </row>
    <row r="14" spans="1:11" ht="12.75">
      <c r="A14" s="22">
        <v>6</v>
      </c>
      <c r="B14" s="26" t="s">
        <v>264</v>
      </c>
      <c r="C14" s="26" t="s">
        <v>155</v>
      </c>
      <c r="D14" s="26" t="s">
        <v>118</v>
      </c>
      <c r="E14" s="35" t="s">
        <v>71</v>
      </c>
      <c r="F14" s="22" t="s">
        <v>265</v>
      </c>
      <c r="G14" s="22">
        <v>11</v>
      </c>
      <c r="H14" s="23">
        <v>20</v>
      </c>
      <c r="I14" s="34">
        <v>10.5</v>
      </c>
      <c r="J14" s="36">
        <f>SUM(H14:I14)</f>
        <v>30.5</v>
      </c>
      <c r="K14" s="34" t="s">
        <v>17</v>
      </c>
    </row>
    <row r="15" spans="1:11" ht="12.75">
      <c r="A15" s="22">
        <v>7</v>
      </c>
      <c r="B15" s="30" t="s">
        <v>322</v>
      </c>
      <c r="C15" s="30" t="s">
        <v>200</v>
      </c>
      <c r="D15" s="30" t="s">
        <v>145</v>
      </c>
      <c r="E15" s="35" t="s">
        <v>71</v>
      </c>
      <c r="F15" s="22" t="s">
        <v>323</v>
      </c>
      <c r="G15" s="22">
        <v>11</v>
      </c>
      <c r="H15" s="23">
        <v>18</v>
      </c>
      <c r="I15" s="34">
        <v>11</v>
      </c>
      <c r="J15" s="36">
        <f>SUM(H15:I15)</f>
        <v>29</v>
      </c>
      <c r="K15" s="34" t="s">
        <v>17</v>
      </c>
    </row>
    <row r="16" spans="1:11" ht="12.75">
      <c r="A16" s="22">
        <v>8</v>
      </c>
      <c r="B16" s="30" t="s">
        <v>238</v>
      </c>
      <c r="C16" s="30" t="s">
        <v>140</v>
      </c>
      <c r="D16" s="30" t="s">
        <v>142</v>
      </c>
      <c r="E16" s="35" t="s">
        <v>71</v>
      </c>
      <c r="F16" s="22" t="s">
        <v>334</v>
      </c>
      <c r="G16" s="22">
        <v>11</v>
      </c>
      <c r="H16" s="23">
        <v>18</v>
      </c>
      <c r="I16" s="34">
        <v>10</v>
      </c>
      <c r="J16" s="36">
        <f>SUM(H16:I16)</f>
        <v>28</v>
      </c>
      <c r="K16" s="34" t="s">
        <v>17</v>
      </c>
    </row>
    <row r="17" spans="1:11" ht="12.75">
      <c r="A17" s="22">
        <v>9</v>
      </c>
      <c r="B17" s="26" t="s">
        <v>266</v>
      </c>
      <c r="C17" s="26" t="s">
        <v>121</v>
      </c>
      <c r="D17" s="26" t="s">
        <v>157</v>
      </c>
      <c r="E17" s="35" t="s">
        <v>71</v>
      </c>
      <c r="F17" s="22" t="s">
        <v>265</v>
      </c>
      <c r="G17" s="22">
        <v>11</v>
      </c>
      <c r="H17" s="23">
        <v>18</v>
      </c>
      <c r="I17" s="34">
        <v>5.5</v>
      </c>
      <c r="J17" s="36">
        <f>SUM(H17:I17)</f>
        <v>23.5</v>
      </c>
      <c r="K17" s="34" t="s">
        <v>17</v>
      </c>
    </row>
    <row r="18" spans="1:11" ht="12.75">
      <c r="A18" s="22">
        <v>10</v>
      </c>
      <c r="B18" s="30" t="s">
        <v>225</v>
      </c>
      <c r="C18" s="30" t="s">
        <v>158</v>
      </c>
      <c r="D18" s="30" t="s">
        <v>125</v>
      </c>
      <c r="E18" s="35" t="s">
        <v>71</v>
      </c>
      <c r="F18" s="22" t="s">
        <v>222</v>
      </c>
      <c r="G18" s="22">
        <v>11</v>
      </c>
      <c r="H18" s="35">
        <v>20</v>
      </c>
      <c r="I18" s="34">
        <v>2</v>
      </c>
      <c r="J18" s="34">
        <f>SUM(H18:I18)</f>
        <v>22</v>
      </c>
      <c r="K18" s="34" t="s">
        <v>17</v>
      </c>
    </row>
    <row r="19" spans="1:11" ht="12.75">
      <c r="A19" s="16">
        <v>11</v>
      </c>
      <c r="B19" s="30" t="s">
        <v>342</v>
      </c>
      <c r="C19" s="17" t="s">
        <v>124</v>
      </c>
      <c r="D19" s="17" t="s">
        <v>150</v>
      </c>
      <c r="E19" s="18" t="s">
        <v>71</v>
      </c>
      <c r="F19" s="16" t="s">
        <v>334</v>
      </c>
      <c r="G19" s="16">
        <v>11</v>
      </c>
      <c r="H19" s="19">
        <v>17</v>
      </c>
      <c r="I19" s="34"/>
      <c r="J19" s="34"/>
      <c r="K19" s="34" t="s">
        <v>17</v>
      </c>
    </row>
    <row r="20" spans="1:11" ht="12.75">
      <c r="A20" s="16">
        <v>12</v>
      </c>
      <c r="B20" s="30" t="s">
        <v>343</v>
      </c>
      <c r="C20" s="17" t="s">
        <v>170</v>
      </c>
      <c r="D20" s="17" t="s">
        <v>237</v>
      </c>
      <c r="E20" s="18" t="s">
        <v>71</v>
      </c>
      <c r="F20" s="16" t="s">
        <v>334</v>
      </c>
      <c r="G20" s="16">
        <v>11</v>
      </c>
      <c r="H20" s="19">
        <v>16</v>
      </c>
      <c r="I20" s="34"/>
      <c r="J20" s="34"/>
      <c r="K20" s="34" t="s">
        <v>17</v>
      </c>
    </row>
    <row r="21" spans="1:11" ht="12.75">
      <c r="A21" s="16">
        <v>13</v>
      </c>
      <c r="B21" s="30" t="s">
        <v>179</v>
      </c>
      <c r="C21" s="17" t="s">
        <v>124</v>
      </c>
      <c r="D21" s="17" t="s">
        <v>180</v>
      </c>
      <c r="E21" s="18" t="s">
        <v>71</v>
      </c>
      <c r="F21" s="16" t="s">
        <v>334</v>
      </c>
      <c r="G21" s="16">
        <v>11</v>
      </c>
      <c r="H21" s="19">
        <v>16</v>
      </c>
      <c r="I21" s="34"/>
      <c r="J21" s="34"/>
      <c r="K21" s="34" t="s">
        <v>17</v>
      </c>
    </row>
    <row r="22" spans="1:11" ht="12.75">
      <c r="A22" s="16">
        <v>14</v>
      </c>
      <c r="B22" s="22" t="s">
        <v>328</v>
      </c>
      <c r="C22" s="16" t="s">
        <v>218</v>
      </c>
      <c r="D22" s="16" t="s">
        <v>236</v>
      </c>
      <c r="E22" s="18" t="s">
        <v>71</v>
      </c>
      <c r="F22" s="16" t="s">
        <v>308</v>
      </c>
      <c r="G22" s="16">
        <v>11</v>
      </c>
      <c r="H22" s="19">
        <v>14</v>
      </c>
      <c r="I22" s="34"/>
      <c r="J22" s="34"/>
      <c r="K22" s="34" t="s">
        <v>17</v>
      </c>
    </row>
    <row r="23" spans="1:11" ht="12.75">
      <c r="A23" s="16">
        <v>15</v>
      </c>
      <c r="B23" s="30" t="s">
        <v>325</v>
      </c>
      <c r="C23" s="17" t="s">
        <v>144</v>
      </c>
      <c r="D23" s="17" t="s">
        <v>173</v>
      </c>
      <c r="E23" s="18" t="s">
        <v>71</v>
      </c>
      <c r="F23" s="16" t="s">
        <v>308</v>
      </c>
      <c r="G23" s="16">
        <v>11</v>
      </c>
      <c r="H23" s="19">
        <v>13</v>
      </c>
      <c r="I23" s="34"/>
      <c r="J23" s="34"/>
      <c r="K23" s="34" t="s">
        <v>17</v>
      </c>
    </row>
    <row r="24" spans="1:11" ht="12.75">
      <c r="A24" s="16">
        <v>16</v>
      </c>
      <c r="B24" s="30" t="s">
        <v>317</v>
      </c>
      <c r="C24" s="17" t="s">
        <v>137</v>
      </c>
      <c r="D24" s="17" t="s">
        <v>201</v>
      </c>
      <c r="E24" s="18" t="s">
        <v>71</v>
      </c>
      <c r="F24" s="16" t="s">
        <v>308</v>
      </c>
      <c r="G24" s="16">
        <v>11</v>
      </c>
      <c r="H24" s="19">
        <v>12</v>
      </c>
      <c r="I24" s="34"/>
      <c r="J24" s="34"/>
      <c r="K24" s="34" t="s">
        <v>17</v>
      </c>
    </row>
    <row r="25" spans="1:11" ht="12.75">
      <c r="A25" s="16">
        <v>17</v>
      </c>
      <c r="B25" s="30" t="s">
        <v>326</v>
      </c>
      <c r="C25" s="17" t="s">
        <v>213</v>
      </c>
      <c r="D25" s="17" t="s">
        <v>156</v>
      </c>
      <c r="E25" s="18" t="s">
        <v>71</v>
      </c>
      <c r="F25" s="16" t="s">
        <v>308</v>
      </c>
      <c r="G25" s="16">
        <v>11</v>
      </c>
      <c r="H25" s="19">
        <v>12</v>
      </c>
      <c r="I25" s="34"/>
      <c r="J25" s="34"/>
      <c r="K25" s="34" t="s">
        <v>17</v>
      </c>
    </row>
    <row r="26" spans="1:11" ht="12.75">
      <c r="A26" s="16">
        <v>18</v>
      </c>
      <c r="B26" s="30" t="s">
        <v>318</v>
      </c>
      <c r="C26" s="17" t="s">
        <v>294</v>
      </c>
      <c r="D26" s="17" t="s">
        <v>145</v>
      </c>
      <c r="E26" s="18" t="s">
        <v>71</v>
      </c>
      <c r="F26" s="16" t="s">
        <v>308</v>
      </c>
      <c r="G26" s="16">
        <v>11</v>
      </c>
      <c r="H26" s="19">
        <v>11</v>
      </c>
      <c r="I26" s="34"/>
      <c r="J26" s="34"/>
      <c r="K26" s="34" t="s">
        <v>17</v>
      </c>
    </row>
    <row r="27" spans="1:11" ht="12.75">
      <c r="A27" s="16">
        <v>19</v>
      </c>
      <c r="B27" s="30" t="s">
        <v>320</v>
      </c>
      <c r="C27" s="17" t="s">
        <v>158</v>
      </c>
      <c r="D27" s="17" t="s">
        <v>321</v>
      </c>
      <c r="E27" s="18" t="s">
        <v>71</v>
      </c>
      <c r="F27" s="16" t="s">
        <v>308</v>
      </c>
      <c r="G27" s="16">
        <v>11</v>
      </c>
      <c r="H27" s="19">
        <v>6</v>
      </c>
      <c r="I27" s="34"/>
      <c r="J27" s="34"/>
      <c r="K27" s="34" t="s">
        <v>17</v>
      </c>
    </row>
    <row r="28" spans="1:11" ht="12.75">
      <c r="A28" s="16">
        <v>20</v>
      </c>
      <c r="B28" s="30" t="s">
        <v>319</v>
      </c>
      <c r="C28" s="17" t="s">
        <v>217</v>
      </c>
      <c r="D28" s="17" t="s">
        <v>125</v>
      </c>
      <c r="E28" s="18" t="s">
        <v>71</v>
      </c>
      <c r="F28" s="16" t="s">
        <v>308</v>
      </c>
      <c r="G28" s="16">
        <v>11</v>
      </c>
      <c r="H28" s="19">
        <v>6</v>
      </c>
      <c r="I28" s="34"/>
      <c r="J28" s="34"/>
      <c r="K28" s="34" t="s">
        <v>17</v>
      </c>
    </row>
    <row r="29" spans="1:11" ht="12.75">
      <c r="A29" s="16">
        <v>21</v>
      </c>
      <c r="B29" s="30" t="s">
        <v>226</v>
      </c>
      <c r="C29" s="17" t="s">
        <v>167</v>
      </c>
      <c r="D29" s="17" t="s">
        <v>116</v>
      </c>
      <c r="E29" s="18" t="s">
        <v>71</v>
      </c>
      <c r="F29" s="16" t="s">
        <v>222</v>
      </c>
      <c r="G29" s="16">
        <v>11</v>
      </c>
      <c r="H29" s="18">
        <v>1</v>
      </c>
      <c r="I29" s="34"/>
      <c r="J29" s="34"/>
      <c r="K29" s="34" t="s">
        <v>17</v>
      </c>
    </row>
    <row r="30" spans="1:11" ht="12.75">
      <c r="A30" s="16">
        <v>22</v>
      </c>
      <c r="B30" s="30" t="s">
        <v>223</v>
      </c>
      <c r="C30" s="17" t="s">
        <v>140</v>
      </c>
      <c r="D30" s="17" t="s">
        <v>340</v>
      </c>
      <c r="E30" s="18" t="s">
        <v>71</v>
      </c>
      <c r="F30" s="16" t="s">
        <v>334</v>
      </c>
      <c r="G30" s="16">
        <v>11</v>
      </c>
      <c r="H30" s="19">
        <v>1</v>
      </c>
      <c r="I30" s="34"/>
      <c r="J30" s="34"/>
      <c r="K30" s="34" t="s">
        <v>17</v>
      </c>
    </row>
    <row r="31" spans="1:11" ht="12.75">
      <c r="A31" s="16">
        <v>23</v>
      </c>
      <c r="B31" s="30" t="s">
        <v>324</v>
      </c>
      <c r="C31" s="17" t="s">
        <v>132</v>
      </c>
      <c r="D31" s="17" t="s">
        <v>133</v>
      </c>
      <c r="E31" s="18" t="s">
        <v>71</v>
      </c>
      <c r="F31" s="16" t="s">
        <v>308</v>
      </c>
      <c r="G31" s="16">
        <v>11</v>
      </c>
      <c r="H31" s="19">
        <v>1</v>
      </c>
      <c r="I31" s="34"/>
      <c r="J31" s="34"/>
      <c r="K31" s="34" t="s">
        <v>17</v>
      </c>
    </row>
    <row r="32" spans="1:11" ht="12.75">
      <c r="A32" s="16">
        <v>24</v>
      </c>
      <c r="B32" s="30" t="s">
        <v>262</v>
      </c>
      <c r="C32" s="17" t="s">
        <v>263</v>
      </c>
      <c r="D32" s="17" t="s">
        <v>154</v>
      </c>
      <c r="E32" s="18" t="s">
        <v>71</v>
      </c>
      <c r="F32" s="16" t="s">
        <v>246</v>
      </c>
      <c r="G32" s="16">
        <v>11</v>
      </c>
      <c r="H32" s="19">
        <v>0</v>
      </c>
      <c r="I32" s="34"/>
      <c r="J32" s="34"/>
      <c r="K32" s="34" t="s">
        <v>17</v>
      </c>
    </row>
    <row r="33" spans="1:11" ht="12.75">
      <c r="A33" s="16">
        <v>25</v>
      </c>
      <c r="B33" s="22" t="s">
        <v>192</v>
      </c>
      <c r="C33" s="16" t="s">
        <v>193</v>
      </c>
      <c r="D33" s="16" t="s">
        <v>181</v>
      </c>
      <c r="E33" s="18" t="s">
        <v>71</v>
      </c>
      <c r="F33" s="24" t="s">
        <v>165</v>
      </c>
      <c r="G33" s="16">
        <v>11</v>
      </c>
      <c r="H33" s="16">
        <v>0</v>
      </c>
      <c r="I33" s="34"/>
      <c r="J33" s="34"/>
      <c r="K33" s="34" t="s">
        <v>17</v>
      </c>
    </row>
    <row r="34" spans="1:11" ht="12.75">
      <c r="A34" s="16">
        <v>26</v>
      </c>
      <c r="B34" s="30" t="s">
        <v>327</v>
      </c>
      <c r="C34" s="17" t="s">
        <v>167</v>
      </c>
      <c r="D34" s="17" t="s">
        <v>154</v>
      </c>
      <c r="E34" s="18" t="s">
        <v>71</v>
      </c>
      <c r="F34" s="16" t="s">
        <v>308</v>
      </c>
      <c r="G34" s="16">
        <v>11</v>
      </c>
      <c r="H34" s="19">
        <v>0</v>
      </c>
      <c r="I34" s="34"/>
      <c r="J34" s="34"/>
      <c r="K34" s="34" t="s">
        <v>17</v>
      </c>
    </row>
    <row r="35" spans="1:11" ht="12.75">
      <c r="A35" s="16">
        <v>27</v>
      </c>
      <c r="B35" s="22" t="s">
        <v>194</v>
      </c>
      <c r="C35" s="16" t="s">
        <v>195</v>
      </c>
      <c r="D35" s="16" t="s">
        <v>180</v>
      </c>
      <c r="E35" s="18" t="s">
        <v>71</v>
      </c>
      <c r="F35" s="24" t="s">
        <v>165</v>
      </c>
      <c r="G35" s="16">
        <v>11</v>
      </c>
      <c r="H35" s="16">
        <v>0</v>
      </c>
      <c r="I35" s="34"/>
      <c r="J35" s="34"/>
      <c r="K35" s="34" t="s">
        <v>17</v>
      </c>
    </row>
    <row r="36" spans="1:11" ht="12.75">
      <c r="A36" s="16">
        <v>28</v>
      </c>
      <c r="B36" s="30" t="s">
        <v>220</v>
      </c>
      <c r="C36" s="17" t="s">
        <v>221</v>
      </c>
      <c r="D36" s="17" t="s">
        <v>125</v>
      </c>
      <c r="E36" s="18" t="s">
        <v>71</v>
      </c>
      <c r="F36" s="16" t="s">
        <v>207</v>
      </c>
      <c r="G36" s="16">
        <v>11</v>
      </c>
      <c r="H36" s="19">
        <v>0</v>
      </c>
      <c r="I36" s="34"/>
      <c r="J36" s="34"/>
      <c r="K36" s="34" t="s">
        <v>17</v>
      </c>
    </row>
    <row r="37" spans="1:11" ht="12.75">
      <c r="A37" s="16">
        <v>29</v>
      </c>
      <c r="B37" s="30" t="s">
        <v>316</v>
      </c>
      <c r="C37" s="17" t="s">
        <v>234</v>
      </c>
      <c r="D37" s="17" t="s">
        <v>133</v>
      </c>
      <c r="E37" s="18" t="s">
        <v>71</v>
      </c>
      <c r="F37" s="16" t="s">
        <v>308</v>
      </c>
      <c r="G37" s="16">
        <v>11</v>
      </c>
      <c r="H37" s="19">
        <v>0</v>
      </c>
      <c r="I37" s="34"/>
      <c r="J37" s="34"/>
      <c r="K37" s="34" t="s">
        <v>17</v>
      </c>
    </row>
    <row r="38" ht="12.75">
      <c r="A38" t="s">
        <v>365</v>
      </c>
    </row>
    <row r="39" ht="12.75">
      <c r="A39" t="s">
        <v>383</v>
      </c>
    </row>
    <row r="40" ht="12.75">
      <c r="A40" t="s">
        <v>379</v>
      </c>
    </row>
    <row r="41" ht="12.75">
      <c r="A41" t="s">
        <v>380</v>
      </c>
    </row>
  </sheetData>
  <sheetProtection/>
  <dataValidations count="4">
    <dataValidation type="list" allowBlank="1" showInputMessage="1" showErrorMessage="1" sqref="D3">
      <formula1>region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E9:E37">
      <formula1>municipal</formula1>
    </dataValidation>
    <dataValidation type="list" allowBlank="1" showInputMessage="1" showErrorMessage="1" sqref="G9:G37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108</v>
      </c>
      <c r="L3" s="7" t="s">
        <v>4</v>
      </c>
      <c r="N3" s="7" t="s">
        <v>18</v>
      </c>
      <c r="P3" s="7" t="s">
        <v>79</v>
      </c>
      <c r="R3" s="8" t="s">
        <v>98</v>
      </c>
      <c r="T3" s="8" t="s">
        <v>110</v>
      </c>
    </row>
    <row r="4" spans="2:20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78</v>
      </c>
      <c r="P4" s="2" t="s">
        <v>80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77</v>
      </c>
      <c r="P5" s="2" t="s">
        <v>81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76</v>
      </c>
      <c r="P6" s="2" t="s">
        <v>82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75</v>
      </c>
      <c r="P7" s="2" t="s">
        <v>83</v>
      </c>
    </row>
    <row r="8" spans="2:16" ht="12.75">
      <c r="B8" s="2">
        <v>9</v>
      </c>
      <c r="N8" s="2" t="s">
        <v>74</v>
      </c>
      <c r="P8" s="2" t="s">
        <v>109</v>
      </c>
    </row>
    <row r="9" spans="2:16" ht="12.75">
      <c r="B9" s="2">
        <v>10</v>
      </c>
      <c r="N9" s="2" t="s">
        <v>73</v>
      </c>
      <c r="P9" s="2" t="s">
        <v>103</v>
      </c>
    </row>
    <row r="10" spans="2:16" ht="13.5" thickBot="1">
      <c r="B10" s="3">
        <v>11</v>
      </c>
      <c r="N10" s="2" t="s">
        <v>72</v>
      </c>
      <c r="P10" s="12" t="s">
        <v>104</v>
      </c>
    </row>
    <row r="11" spans="14:16" ht="12.75">
      <c r="N11" s="2" t="s">
        <v>71</v>
      </c>
      <c r="P11" s="2" t="s">
        <v>84</v>
      </c>
    </row>
    <row r="12" spans="14:16" ht="12.75">
      <c r="N12" s="2" t="s">
        <v>101</v>
      </c>
      <c r="P12" s="2" t="s">
        <v>105</v>
      </c>
    </row>
    <row r="13" spans="14:16" ht="12.75">
      <c r="N13" s="2" t="s">
        <v>70</v>
      </c>
      <c r="P13" s="2" t="s">
        <v>106</v>
      </c>
    </row>
    <row r="14" spans="14:16" ht="12.75">
      <c r="N14" s="2" t="s">
        <v>69</v>
      </c>
      <c r="P14" s="2" t="s">
        <v>85</v>
      </c>
    </row>
    <row r="15" spans="14:16" ht="12.75">
      <c r="N15" s="2" t="s">
        <v>68</v>
      </c>
      <c r="P15" s="2" t="s">
        <v>86</v>
      </c>
    </row>
    <row r="16" spans="14:16" ht="12.75">
      <c r="N16" s="2" t="s">
        <v>67</v>
      </c>
      <c r="P16" s="2" t="s">
        <v>87</v>
      </c>
    </row>
    <row r="17" spans="14:16" ht="12.75">
      <c r="N17" s="2" t="s">
        <v>66</v>
      </c>
      <c r="P17" s="2" t="s">
        <v>88</v>
      </c>
    </row>
    <row r="18" spans="14:16" ht="12.75">
      <c r="N18" s="2" t="s">
        <v>65</v>
      </c>
      <c r="P18" s="2" t="s">
        <v>107</v>
      </c>
    </row>
    <row r="19" spans="14:16" ht="12.75">
      <c r="N19" s="2" t="s">
        <v>64</v>
      </c>
      <c r="P19" s="2" t="s">
        <v>89</v>
      </c>
    </row>
    <row r="20" spans="14:16" ht="12.75">
      <c r="N20" s="2" t="s">
        <v>63</v>
      </c>
      <c r="P20" s="2" t="s">
        <v>90</v>
      </c>
    </row>
    <row r="21" spans="14:16" ht="12.75">
      <c r="N21" s="2" t="s">
        <v>62</v>
      </c>
      <c r="P21" s="2" t="s">
        <v>91</v>
      </c>
    </row>
    <row r="22" spans="14:16" ht="12.75">
      <c r="N22" s="2" t="s">
        <v>61</v>
      </c>
      <c r="P22" s="2" t="s">
        <v>92</v>
      </c>
    </row>
    <row r="23" spans="14:16" ht="12.75">
      <c r="N23" s="2" t="s">
        <v>60</v>
      </c>
      <c r="P23" s="2" t="s">
        <v>93</v>
      </c>
    </row>
    <row r="24" spans="14:16" ht="12.75">
      <c r="N24" s="2" t="s">
        <v>59</v>
      </c>
      <c r="P24" s="2" t="s">
        <v>94</v>
      </c>
    </row>
    <row r="25" spans="14:16" ht="12.75">
      <c r="N25" s="2" t="s">
        <v>58</v>
      </c>
      <c r="P25" s="2" t="s">
        <v>95</v>
      </c>
    </row>
    <row r="26" spans="14:16" ht="12.75">
      <c r="N26" s="2" t="s">
        <v>57</v>
      </c>
      <c r="P26" s="2" t="s">
        <v>96</v>
      </c>
    </row>
    <row r="27" spans="14:16" ht="13.5" thickBot="1">
      <c r="N27" s="2" t="s">
        <v>56</v>
      </c>
      <c r="P27" s="3" t="s">
        <v>97</v>
      </c>
    </row>
    <row r="28" ht="12.75">
      <c r="N28" s="2" t="s">
        <v>55</v>
      </c>
    </row>
    <row r="29" ht="12.75">
      <c r="N29" s="2" t="s">
        <v>54</v>
      </c>
    </row>
    <row r="30" ht="12.75">
      <c r="N30" s="2" t="s">
        <v>53</v>
      </c>
    </row>
    <row r="31" ht="12.75">
      <c r="N31" s="2" t="s">
        <v>52</v>
      </c>
    </row>
    <row r="32" ht="12.75">
      <c r="N32" s="2" t="s">
        <v>102</v>
      </c>
    </row>
    <row r="33" ht="12.75">
      <c r="N33" s="2" t="s">
        <v>51</v>
      </c>
    </row>
    <row r="34" ht="12.75">
      <c r="N34" s="2" t="s">
        <v>50</v>
      </c>
    </row>
    <row r="35" ht="12.75">
      <c r="N35" s="2" t="s">
        <v>49</v>
      </c>
    </row>
    <row r="36" ht="12.75">
      <c r="N36" s="2" t="s">
        <v>48</v>
      </c>
    </row>
    <row r="37" ht="12.75">
      <c r="N37" s="2" t="s">
        <v>47</v>
      </c>
    </row>
    <row r="38" ht="12.75">
      <c r="N38" s="2" t="s">
        <v>46</v>
      </c>
    </row>
    <row r="39" ht="12.75">
      <c r="N39" s="2" t="s">
        <v>45</v>
      </c>
    </row>
    <row r="40" ht="12.75">
      <c r="N40" s="2" t="s">
        <v>44</v>
      </c>
    </row>
    <row r="41" ht="12.75">
      <c r="N41" s="2" t="s">
        <v>43</v>
      </c>
    </row>
    <row r="42" ht="12.75">
      <c r="N42" s="2" t="s">
        <v>42</v>
      </c>
    </row>
    <row r="43" ht="12.75">
      <c r="N43" s="2" t="s">
        <v>41</v>
      </c>
    </row>
    <row r="44" ht="12.75">
      <c r="N44" s="2" t="s">
        <v>40</v>
      </c>
    </row>
    <row r="45" ht="12.75">
      <c r="N45" s="2" t="s">
        <v>39</v>
      </c>
    </row>
    <row r="46" ht="12.75">
      <c r="N46" s="2" t="s">
        <v>38</v>
      </c>
    </row>
    <row r="47" ht="12.75">
      <c r="N47" s="2" t="s">
        <v>37</v>
      </c>
    </row>
    <row r="48" ht="12.75">
      <c r="N48" s="2" t="s">
        <v>36</v>
      </c>
    </row>
    <row r="49" ht="12.75">
      <c r="N49" s="2" t="s">
        <v>35</v>
      </c>
    </row>
    <row r="50" ht="12.75">
      <c r="N50" s="2" t="s">
        <v>34</v>
      </c>
    </row>
    <row r="51" ht="12.75">
      <c r="N51" s="2" t="s">
        <v>33</v>
      </c>
    </row>
    <row r="52" ht="12.75">
      <c r="N52" s="2" t="s">
        <v>32</v>
      </c>
    </row>
    <row r="53" ht="12.75">
      <c r="N53" s="2" t="s">
        <v>31</v>
      </c>
    </row>
    <row r="54" ht="12.75">
      <c r="N54" s="2" t="s">
        <v>30</v>
      </c>
    </row>
    <row r="55" ht="12.75">
      <c r="N55" s="2" t="s">
        <v>29</v>
      </c>
    </row>
    <row r="56" ht="12.75">
      <c r="N56" s="2" t="s">
        <v>28</v>
      </c>
    </row>
    <row r="57" ht="12.75">
      <c r="N57" s="2" t="s">
        <v>27</v>
      </c>
    </row>
    <row r="58" ht="12.75">
      <c r="N58" s="2" t="s">
        <v>26</v>
      </c>
    </row>
    <row r="59" ht="12.75">
      <c r="N59" s="2" t="s">
        <v>25</v>
      </c>
    </row>
    <row r="60" ht="12.75">
      <c r="N60" s="2" t="s">
        <v>24</v>
      </c>
    </row>
    <row r="61" ht="12.75">
      <c r="N61" s="2" t="s">
        <v>23</v>
      </c>
    </row>
    <row r="62" ht="12.75">
      <c r="N62" s="2" t="s">
        <v>22</v>
      </c>
    </row>
    <row r="63" ht="12.75">
      <c r="N63" s="2" t="s">
        <v>21</v>
      </c>
    </row>
    <row r="64" ht="13.5" thickBot="1">
      <c r="N64" s="3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Химия</cp:lastModifiedBy>
  <cp:lastPrinted>2018-11-27T00:10:15Z</cp:lastPrinted>
  <dcterms:created xsi:type="dcterms:W3CDTF">2011-01-26T13:35:26Z</dcterms:created>
  <dcterms:modified xsi:type="dcterms:W3CDTF">2018-11-27T00:12:00Z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