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2"/>
  </bookViews>
  <sheets>
    <sheet name="11" sheetId="1" r:id="rId1"/>
    <sheet name="10" sheetId="2" r:id="rId2"/>
    <sheet name="9" sheetId="3" r:id="rId3"/>
    <sheet name="8" sheetId="4" r:id="rId4"/>
    <sheet name="7" sheetId="5" r:id="rId5"/>
    <sheet name="Лист2" sheetId="6" r:id="rId6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<sst xmlns="http://schemas.openxmlformats.org/spreadsheetml/2006/main" count="1060" uniqueCount="435">
  <si>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</si>
  <si>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</si>
  <si>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</si>
  <si>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</si>
  <si>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</si>
  <si>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</si>
  <si>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</si>
  <si>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</si>
  <si>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</si>
  <si>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</si>
  <si>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</si>
  <si>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</si>
  <si>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</si>
  <si>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</si>
  <si>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</si>
  <si>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</si>
  <si>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</si>
  <si>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</si>
  <si>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</si>
  <si>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</si>
  <si>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</si>
  <si>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</si>
  <si>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</si>
  <si>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</si>
  <si>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</si>
  <si>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</si>
  <si>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</si>
  <si>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</si>
  <si>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</si>
  <si>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</si>
  <si>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</si>
  <si>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</si>
  <si>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</si>
  <si>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</si>
  <si>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</si>
  <si>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</si>
  <si>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</si>
  <si>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</si>
  <si>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</si>
  <si>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</si>
  <si>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</si>
  <si>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</si>
  <si>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</si>
  <si>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</si>
  <si>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</si>
  <si>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</si>
  <si>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</si>
  <si>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</si>
  <si>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</si>
  <si>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</si>
  <si>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</si>
  <si>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</si>
  <si>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</si>
  <si>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</si>
  <si>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</si>
  <si>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</si>
  <si>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</si>
  <si>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</si>
  <si>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</si>
  <si>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</si>
  <si>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</si>
  <si>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</si>
  <si>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</si>
  <si>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</si>
  <si>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</si>
  <si>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</si>
  <si>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</si>
  <si>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</si>
  <si>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</si>
  <si>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</si>
  <si>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</si>
  <si>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</si>
  <si>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</si>
  <si>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</si>
  <si>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</si>
  <si>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</si>
  <si>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</si>
  <si>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</si>
  <si>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</si>
  <si>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</si>
  <si>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</si>
  <si>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</si>
  <si>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</si>
  <si>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</si>
  <si>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</si>
  <si>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</si>
  <si>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</si>
  <si>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</si>
  <si>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</si>
  <si>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</si>
  <si>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</si>
  <si>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</si>
  <si>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</si>
  <si>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</si>
  <si>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</si>
  <si>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</si>
  <si>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</si>
  <si>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</si>
  <si>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</si>
  <si>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</si>
  <si>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</si>
  <si>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</si>
  <si>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</si>
  <si>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</si>
  <si>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</si>
  <si>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</si>
  <si>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</si>
  <si>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</si>
  <si>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</si>
  <si>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</si>
  <si>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</si>
  <si>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</si>
  <si>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</si>
  <si>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</si>
  <si>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>Игоревич</t>
  </si>
  <si>
    <t>Сергеевна</t>
  </si>
  <si>
    <t>Владимирович</t>
  </si>
  <si>
    <t>Николаевна</t>
  </si>
  <si>
    <t xml:space="preserve">Анастасия </t>
  </si>
  <si>
    <t>Алексеевна</t>
  </si>
  <si>
    <t>Александрович</t>
  </si>
  <si>
    <t>Андреевна</t>
  </si>
  <si>
    <t>Александровна</t>
  </si>
  <si>
    <t>Анастасия</t>
  </si>
  <si>
    <t>Дарья</t>
  </si>
  <si>
    <t>Викторович</t>
  </si>
  <si>
    <t xml:space="preserve">Застольский   </t>
  </si>
  <si>
    <t xml:space="preserve">Арсений </t>
  </si>
  <si>
    <t xml:space="preserve">Сергеевич    </t>
  </si>
  <si>
    <t xml:space="preserve"> Александрович </t>
  </si>
  <si>
    <t xml:space="preserve">Дарья </t>
  </si>
  <si>
    <t>Олеговна</t>
  </si>
  <si>
    <t>Петровна</t>
  </si>
  <si>
    <t>Полина</t>
  </si>
  <si>
    <t>Викторовна</t>
  </si>
  <si>
    <t>Денис</t>
  </si>
  <si>
    <t>Андрей</t>
  </si>
  <si>
    <t>Андреевич</t>
  </si>
  <si>
    <t>Евгеньевна</t>
  </si>
  <si>
    <t>Ксения</t>
  </si>
  <si>
    <t>Анатольевна</t>
  </si>
  <si>
    <t>Дмитрий</t>
  </si>
  <si>
    <t>Валерия</t>
  </si>
  <si>
    <t>Юрьевна</t>
  </si>
  <si>
    <t xml:space="preserve">Сибилёв </t>
  </si>
  <si>
    <t>Арина</t>
  </si>
  <si>
    <t>Анна</t>
  </si>
  <si>
    <t>Ирина</t>
  </si>
  <si>
    <t>Мария</t>
  </si>
  <si>
    <t>Рахманова</t>
  </si>
  <si>
    <t>Витальевна</t>
  </si>
  <si>
    <t xml:space="preserve">Болганюк </t>
  </si>
  <si>
    <t>Владимировна</t>
  </si>
  <si>
    <t xml:space="preserve">Горнова </t>
  </si>
  <si>
    <t xml:space="preserve">Ларионова </t>
  </si>
  <si>
    <t>Алена</t>
  </si>
  <si>
    <t>Екатерина</t>
  </si>
  <si>
    <t>Дмитриевна</t>
  </si>
  <si>
    <t>Михаил</t>
  </si>
  <si>
    <t>Романовна</t>
  </si>
  <si>
    <t>Алина</t>
  </si>
  <si>
    <t>Ивановна</t>
  </si>
  <si>
    <t>Павловна</t>
  </si>
  <si>
    <t>Александр</t>
  </si>
  <si>
    <t>Софья</t>
  </si>
  <si>
    <t>Виктория</t>
  </si>
  <si>
    <t xml:space="preserve"> Валерия</t>
  </si>
  <si>
    <t>Эльвира</t>
  </si>
  <si>
    <t xml:space="preserve">Змушко </t>
  </si>
  <si>
    <t xml:space="preserve">Трофимова </t>
  </si>
  <si>
    <t xml:space="preserve">Максимович </t>
  </si>
  <si>
    <t xml:space="preserve">Юлия </t>
  </si>
  <si>
    <t>Вершинина</t>
  </si>
  <si>
    <t xml:space="preserve">Ирина </t>
  </si>
  <si>
    <t xml:space="preserve">Гончарова </t>
  </si>
  <si>
    <t xml:space="preserve"> Таисия </t>
  </si>
  <si>
    <t xml:space="preserve"> Константин </t>
  </si>
  <si>
    <t xml:space="preserve"> Владимирович</t>
  </si>
  <si>
    <t xml:space="preserve">Смирнова </t>
  </si>
  <si>
    <t>Витальевич</t>
  </si>
  <si>
    <t xml:space="preserve">Винтуляк </t>
  </si>
  <si>
    <t xml:space="preserve">Мезрина </t>
  </si>
  <si>
    <t xml:space="preserve"> Кристина</t>
  </si>
  <si>
    <t>Ворс</t>
  </si>
  <si>
    <t xml:space="preserve"> Николаевна</t>
  </si>
  <si>
    <t xml:space="preserve">Лобань </t>
  </si>
  <si>
    <t xml:space="preserve">Никита </t>
  </si>
  <si>
    <t xml:space="preserve">Наталья </t>
  </si>
  <si>
    <t xml:space="preserve"> Константиновна</t>
  </si>
  <si>
    <t xml:space="preserve">Симакин </t>
  </si>
  <si>
    <t xml:space="preserve"> Сергей  </t>
  </si>
  <si>
    <t>Светлана</t>
  </si>
  <si>
    <t xml:space="preserve">Шаповалов </t>
  </si>
  <si>
    <t xml:space="preserve">Шикула </t>
  </si>
  <si>
    <t>Никита</t>
  </si>
  <si>
    <t>Максимович</t>
  </si>
  <si>
    <t>Александра</t>
  </si>
  <si>
    <t>Елизавета</t>
  </si>
  <si>
    <t>Михайловна</t>
  </si>
  <si>
    <t>Павел</t>
  </si>
  <si>
    <t>Дмитриевич</t>
  </si>
  <si>
    <t xml:space="preserve">Владимир </t>
  </si>
  <si>
    <t xml:space="preserve">Алина </t>
  </si>
  <si>
    <t>Вероника</t>
  </si>
  <si>
    <t>Максим</t>
  </si>
  <si>
    <t>Валерьевич</t>
  </si>
  <si>
    <t>Юлия</t>
  </si>
  <si>
    <t>Игоревна</t>
  </si>
  <si>
    <t>Валерьевна</t>
  </si>
  <si>
    <t xml:space="preserve">Яна </t>
  </si>
  <si>
    <t>Кристина</t>
  </si>
  <si>
    <t>Кирилл</t>
  </si>
  <si>
    <t>Сергеевич</t>
  </si>
  <si>
    <t>Владислава</t>
  </si>
  <si>
    <t>Павлович</t>
  </si>
  <si>
    <t>Анциферова</t>
  </si>
  <si>
    <t>Калачев</t>
  </si>
  <si>
    <t>Рамазанов</t>
  </si>
  <si>
    <t>Ринат</t>
  </si>
  <si>
    <t>Фаридович</t>
  </si>
  <si>
    <t>Сердитов</t>
  </si>
  <si>
    <t>Артемовна</t>
  </si>
  <si>
    <t>Штырфунов</t>
  </si>
  <si>
    <t>Данил</t>
  </si>
  <si>
    <t>Юрьевич</t>
  </si>
  <si>
    <t xml:space="preserve">Кокшарова </t>
  </si>
  <si>
    <t>Корчун</t>
  </si>
  <si>
    <t>Елена</t>
  </si>
  <si>
    <t>София</t>
  </si>
  <si>
    <t>Денисовна</t>
  </si>
  <si>
    <t>Степанова</t>
  </si>
  <si>
    <t>Иванова</t>
  </si>
  <si>
    <t>Васильевич</t>
  </si>
  <si>
    <t>МБОУ СОШ №2 г.Канска</t>
  </si>
  <si>
    <t>МБОУ СОШ №21</t>
  </si>
  <si>
    <t>Мурнов</t>
  </si>
  <si>
    <t>Малышева</t>
  </si>
  <si>
    <t>Емельянов</t>
  </si>
  <si>
    <t>Гаврилишин</t>
  </si>
  <si>
    <t xml:space="preserve">Сергеевна </t>
  </si>
  <si>
    <t xml:space="preserve">Дмитриевна </t>
  </si>
  <si>
    <t>Вячеславовна</t>
  </si>
  <si>
    <t>Липневич</t>
  </si>
  <si>
    <t>Георгий</t>
  </si>
  <si>
    <t xml:space="preserve">Шмулова </t>
  </si>
  <si>
    <t>Олегович</t>
  </si>
  <si>
    <t>Михеева</t>
  </si>
  <si>
    <t>Архипова</t>
  </si>
  <si>
    <t>Ангелина</t>
  </si>
  <si>
    <t>Христюк</t>
  </si>
  <si>
    <t>Данила</t>
  </si>
  <si>
    <t>МБОУ ООШ № 20</t>
  </si>
  <si>
    <t>Герасименко</t>
  </si>
  <si>
    <t xml:space="preserve">Владислав </t>
  </si>
  <si>
    <t>Гузей</t>
  </si>
  <si>
    <t>МБОУ СОШ № 19</t>
  </si>
  <si>
    <t xml:space="preserve">Данил </t>
  </si>
  <si>
    <t>Владимир</t>
  </si>
  <si>
    <t>Константинович</t>
  </si>
  <si>
    <t xml:space="preserve">Александр </t>
  </si>
  <si>
    <t>Артём</t>
  </si>
  <si>
    <t xml:space="preserve">Андрей </t>
  </si>
  <si>
    <t>Коваленко</t>
  </si>
  <si>
    <t xml:space="preserve">Докалина </t>
  </si>
  <si>
    <t xml:space="preserve">Пискарева </t>
  </si>
  <si>
    <t>Рахматулина</t>
  </si>
  <si>
    <t>Рената</t>
  </si>
  <si>
    <t>Рильевна</t>
  </si>
  <si>
    <t>Медянцев</t>
  </si>
  <si>
    <t>Николаевич</t>
  </si>
  <si>
    <t xml:space="preserve">Ефимов </t>
  </si>
  <si>
    <t>Цыркунова</t>
  </si>
  <si>
    <t>Слесарева</t>
  </si>
  <si>
    <t xml:space="preserve">Екатерина </t>
  </si>
  <si>
    <t>Вадимович</t>
  </si>
  <si>
    <t>Силова</t>
  </si>
  <si>
    <t xml:space="preserve"> Алина </t>
  </si>
  <si>
    <t>Ромодина</t>
  </si>
  <si>
    <t>МБОУ ООШ № 17</t>
  </si>
  <si>
    <t>Алексей</t>
  </si>
  <si>
    <t>Авхатова</t>
  </si>
  <si>
    <t>Ильдаровна</t>
  </si>
  <si>
    <t>Васильев</t>
  </si>
  <si>
    <t>Вадимовна</t>
  </si>
  <si>
    <t>Шишкарев</t>
  </si>
  <si>
    <t xml:space="preserve">Роман </t>
  </si>
  <si>
    <t>Матвей</t>
  </si>
  <si>
    <t>Анатолий</t>
  </si>
  <si>
    <t>МБОУ СОШ №15</t>
  </si>
  <si>
    <t xml:space="preserve">Попова </t>
  </si>
  <si>
    <t xml:space="preserve">Богданов </t>
  </si>
  <si>
    <t>Ардреевич</t>
  </si>
  <si>
    <t xml:space="preserve">Сулименко </t>
  </si>
  <si>
    <t>Бабуров</t>
  </si>
  <si>
    <t>Влада</t>
  </si>
  <si>
    <t>Кузнецова</t>
  </si>
  <si>
    <t xml:space="preserve">Лапицкий </t>
  </si>
  <si>
    <t>Григорьев</t>
  </si>
  <si>
    <t>МБОУ СОШ №11</t>
  </si>
  <si>
    <t>Щулякевич</t>
  </si>
  <si>
    <t>Казакова</t>
  </si>
  <si>
    <t xml:space="preserve">Гульматов </t>
  </si>
  <si>
    <t xml:space="preserve">Черепахин </t>
  </si>
  <si>
    <t xml:space="preserve">Степан </t>
  </si>
  <si>
    <t xml:space="preserve">Косых </t>
  </si>
  <si>
    <t xml:space="preserve">Жизневский </t>
  </si>
  <si>
    <t>Эдуардович</t>
  </si>
  <si>
    <t xml:space="preserve">Чекунов </t>
  </si>
  <si>
    <t xml:space="preserve">Бабков </t>
  </si>
  <si>
    <t xml:space="preserve">Михаил </t>
  </si>
  <si>
    <t xml:space="preserve">Романенко </t>
  </si>
  <si>
    <t xml:space="preserve">Тювков </t>
  </si>
  <si>
    <t xml:space="preserve">Крицкий </t>
  </si>
  <si>
    <t xml:space="preserve">Гаврилова </t>
  </si>
  <si>
    <t>Семен</t>
  </si>
  <si>
    <t>МБОУ СОШ № 3 г. Канска</t>
  </si>
  <si>
    <t xml:space="preserve">Проценко </t>
  </si>
  <si>
    <t>Эдуард</t>
  </si>
  <si>
    <t>Майпелева</t>
  </si>
  <si>
    <t>Веденеева</t>
  </si>
  <si>
    <t>МАОУ "Гимназия № 1"</t>
  </si>
  <si>
    <t xml:space="preserve">Редькина </t>
  </si>
  <si>
    <t>Игоревена</t>
  </si>
  <si>
    <t>Усачева</t>
  </si>
  <si>
    <t>Баронова</t>
  </si>
  <si>
    <t>Острый</t>
  </si>
  <si>
    <t xml:space="preserve">Родин </t>
  </si>
  <si>
    <t xml:space="preserve">Решетнев </t>
  </si>
  <si>
    <t>Андреева</t>
  </si>
  <si>
    <t>Гарбарчук</t>
  </si>
  <si>
    <t>Лина</t>
  </si>
  <si>
    <t>МАОУ "Гимназия №1"</t>
  </si>
  <si>
    <t>Тимошенко</t>
  </si>
  <si>
    <t>Бушкова</t>
  </si>
  <si>
    <t>Адамцева</t>
  </si>
  <si>
    <t>Орловский</t>
  </si>
  <si>
    <t>Подобулкина</t>
  </si>
  <si>
    <t>Мельникова</t>
  </si>
  <si>
    <t>Скугаревская</t>
  </si>
  <si>
    <t>МАОУ "Гимназия №1" г.Канска</t>
  </si>
  <si>
    <t>Васюкович</t>
  </si>
  <si>
    <t>Мацюк</t>
  </si>
  <si>
    <t>Данилова</t>
  </si>
  <si>
    <t>олеговна</t>
  </si>
  <si>
    <t>Гроздева</t>
  </si>
  <si>
    <t>Близоруцкая</t>
  </si>
  <si>
    <t>Пилюшкина</t>
  </si>
  <si>
    <t>Кутихина</t>
  </si>
  <si>
    <t>Исматова</t>
  </si>
  <si>
    <t>Камила</t>
  </si>
  <si>
    <t>Аскарова</t>
  </si>
  <si>
    <t>Карякин</t>
  </si>
  <si>
    <t>Никит</t>
  </si>
  <si>
    <t>Уточкина</t>
  </si>
  <si>
    <t>Федько</t>
  </si>
  <si>
    <t>Кузьмина</t>
  </si>
  <si>
    <t>Галаган</t>
  </si>
  <si>
    <t>МБОУ СОШ №18</t>
  </si>
  <si>
    <t>Фараонова</t>
  </si>
  <si>
    <t>Долгополов</t>
  </si>
  <si>
    <t>Завалишина</t>
  </si>
  <si>
    <t>Ковалева</t>
  </si>
  <si>
    <t>Пасхина</t>
  </si>
  <si>
    <t>Джалилов</t>
  </si>
  <si>
    <t>Искандар</t>
  </si>
  <si>
    <t>Махмудович</t>
  </si>
  <si>
    <t>Жигалина</t>
  </si>
  <si>
    <t>Черкасова</t>
  </si>
  <si>
    <t>Шуляк</t>
  </si>
  <si>
    <t>МАОУ гимназия №4 г. Канска</t>
  </si>
  <si>
    <t>Демидова</t>
  </si>
  <si>
    <t>МАОУ гимназия №4 г.Канска</t>
  </si>
  <si>
    <t>Блинова</t>
  </si>
  <si>
    <t>Захаров</t>
  </si>
  <si>
    <t>Тулюля</t>
  </si>
  <si>
    <t>Плис</t>
  </si>
  <si>
    <t>Демина</t>
  </si>
  <si>
    <t>Сансызбаева</t>
  </si>
  <si>
    <t>Айзирек</t>
  </si>
  <si>
    <t>Эрнисовна</t>
  </si>
  <si>
    <t xml:space="preserve">Луковников </t>
  </si>
  <si>
    <t>Сизова</t>
  </si>
  <si>
    <t xml:space="preserve">Брынских </t>
  </si>
  <si>
    <t xml:space="preserve">Степанова </t>
  </si>
  <si>
    <t>Ледже</t>
  </si>
  <si>
    <t>Нестерова</t>
  </si>
  <si>
    <t>Ромашова</t>
  </si>
  <si>
    <t>Сорокина</t>
  </si>
  <si>
    <t>Сергеесна</t>
  </si>
  <si>
    <t>Ширков</t>
  </si>
  <si>
    <t>Рябов</t>
  </si>
  <si>
    <t>Деревянко</t>
  </si>
  <si>
    <t>Николаев6на</t>
  </si>
  <si>
    <t>Старикова</t>
  </si>
  <si>
    <t>Дмитиевна</t>
  </si>
  <si>
    <t>Непомнящая</t>
  </si>
  <si>
    <t>Климентьева</t>
  </si>
  <si>
    <t>Роот</t>
  </si>
  <si>
    <t>Георгиевна</t>
  </si>
  <si>
    <t>Ерошева</t>
  </si>
  <si>
    <t>Благирева</t>
  </si>
  <si>
    <t>КГБОУ "Канский морской кодетский корпус"</t>
  </si>
  <si>
    <t>МБОУ СОШ №5 г.Канска</t>
  </si>
  <si>
    <t>МБОУ СОШ №6 г.Канска</t>
  </si>
  <si>
    <t>МБОУ СОШ №7 г.Канска</t>
  </si>
  <si>
    <t>Толоконникова</t>
  </si>
  <si>
    <t>Чурбанова</t>
  </si>
  <si>
    <t>Альбина</t>
  </si>
  <si>
    <t>МБОУ СОШ №19 г.Канска</t>
  </si>
  <si>
    <t>Крапошин</t>
  </si>
  <si>
    <t>Чирцов</t>
  </si>
  <si>
    <t>Наумов</t>
  </si>
  <si>
    <t>МБОУ СОШ №21 г.Канска</t>
  </si>
  <si>
    <t>Балл (коэф.)</t>
  </si>
  <si>
    <t>Председатель жюри Царева И.В.</t>
  </si>
  <si>
    <t>Члены жюри Сенотова О.В.</t>
  </si>
  <si>
    <t xml:space="preserve">                    Шудрова Д.В.</t>
  </si>
  <si>
    <t xml:space="preserve">                    Иконникова Н.В. </t>
  </si>
  <si>
    <t>Члены жюри             Хромова Т.В.</t>
  </si>
  <si>
    <t xml:space="preserve">                                Новик Е.П.</t>
  </si>
  <si>
    <t xml:space="preserve">                               Толстова С.В.</t>
  </si>
  <si>
    <t>Члены жюри             Виденкина Т.В.</t>
  </si>
  <si>
    <t>Кирьянова</t>
  </si>
  <si>
    <t>Таисия</t>
  </si>
  <si>
    <t>Тарских</t>
  </si>
  <si>
    <t>МБОУ СОШ №3 г.Канска</t>
  </si>
  <si>
    <t>Члены жюри Сорока М.Ю.</t>
  </si>
  <si>
    <t xml:space="preserve">                    </t>
  </si>
  <si>
    <t xml:space="preserve">                    Маринина Г.И.</t>
  </si>
  <si>
    <t xml:space="preserve">                                Цыганова А.В.</t>
  </si>
  <si>
    <t xml:space="preserve">                                Рахманова В.П.</t>
  </si>
  <si>
    <t>Члены жюри             Черняускас О.Н.</t>
  </si>
  <si>
    <t xml:space="preserve">                                 Колобкова Н.А.</t>
  </si>
  <si>
    <t xml:space="preserve">                                 Казачишина И.Г.</t>
  </si>
  <si>
    <t xml:space="preserve">                                 Ильюшенко Т.Н.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</si>
</sst>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0;[Red]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2" fillId="0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wrapText="1"/>
    </xf>
    <xf numFmtId="0" fontId="24" fillId="24" borderId="13" xfId="55" applyFont="1" applyFill="1" applyBorder="1" applyAlignment="1">
      <alignment horizontal="left"/>
      <protection/>
    </xf>
    <xf numFmtId="0" fontId="24" fillId="24" borderId="13" xfId="55" applyFont="1" applyFill="1" applyBorder="1" applyAlignment="1">
      <alignment horizontal="left" wrapText="1"/>
      <protection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0" fontId="24" fillId="2" borderId="13" xfId="55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 wrapText="1"/>
      <protection/>
    </xf>
    <xf numFmtId="49" fontId="22" fillId="24" borderId="13" xfId="0" applyNumberFormat="1" applyFont="1" applyFill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 applyProtection="1">
      <alignment horizontal="left" wrapText="1"/>
      <protection/>
    </xf>
    <xf numFmtId="0" fontId="24" fillId="24" borderId="13" xfId="0" applyNumberFormat="1" applyFont="1" applyFill="1" applyBorder="1" applyAlignment="1" applyProtection="1">
      <alignment horizontal="left"/>
      <protection/>
    </xf>
    <xf numFmtId="49" fontId="22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24" borderId="13" xfId="0" applyFont="1" applyFill="1" applyBorder="1" applyAlignment="1">
      <alignment/>
    </xf>
    <xf numFmtId="195" fontId="0" fillId="24" borderId="13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5.625" style="13" customWidth="1"/>
    <col min="2" max="2" width="12.00390625" style="13" customWidth="1"/>
    <col min="3" max="3" width="13.625" style="13" customWidth="1"/>
    <col min="4" max="4" width="14.00390625" style="13" customWidth="1"/>
    <col min="5" max="5" width="13.75390625" style="13" customWidth="1"/>
    <col min="6" max="6" width="29.75390625" style="13" customWidth="1"/>
    <col min="7" max="7" width="8.125" style="13" customWidth="1"/>
    <col min="8" max="8" width="9.875" style="13" customWidth="1"/>
    <col min="9" max="9" width="9.125" style="13" customWidth="1"/>
    <col min="10" max="10" width="14.00390625" style="13" customWidth="1"/>
    <col min="11" max="16384" width="9.125" style="13" customWidth="1"/>
  </cols>
  <sheetData>
    <row r="1" spans="2:3" ht="12.75">
      <c r="B1" s="14" t="s">
        <v>6</v>
      </c>
      <c r="C1" s="13" t="s">
        <v>72</v>
      </c>
    </row>
    <row r="2" spans="2:3" ht="12.75">
      <c r="B2" s="14" t="s">
        <v>5</v>
      </c>
      <c r="C2" s="13" t="s">
        <v>83</v>
      </c>
    </row>
    <row r="3" spans="2:3" ht="12.75">
      <c r="B3" s="14" t="s">
        <v>7</v>
      </c>
      <c r="C3" s="15">
        <v>43444</v>
      </c>
    </row>
    <row r="4" spans="2:3" ht="12.75">
      <c r="B4" s="14" t="s">
        <v>20</v>
      </c>
      <c r="C4" s="20" t="s">
        <v>339</v>
      </c>
    </row>
    <row r="5" spans="1:10" ht="51">
      <c r="A5" s="28" t="s">
        <v>10</v>
      </c>
      <c r="B5" s="29" t="s">
        <v>0</v>
      </c>
      <c r="C5" s="29" t="s">
        <v>1</v>
      </c>
      <c r="D5" s="29" t="s">
        <v>2</v>
      </c>
      <c r="E5" s="29" t="s">
        <v>19</v>
      </c>
      <c r="F5" s="29" t="s">
        <v>101</v>
      </c>
      <c r="G5" s="29" t="s">
        <v>4</v>
      </c>
      <c r="H5" s="29" t="s">
        <v>100</v>
      </c>
      <c r="I5" s="29" t="s">
        <v>413</v>
      </c>
      <c r="J5" s="29" t="s">
        <v>3</v>
      </c>
    </row>
    <row r="6" spans="1:10" ht="12.75">
      <c r="A6" s="21">
        <v>1</v>
      </c>
      <c r="B6" s="34" t="s">
        <v>346</v>
      </c>
      <c r="C6" s="18" t="s">
        <v>206</v>
      </c>
      <c r="D6" s="18" t="s">
        <v>143</v>
      </c>
      <c r="E6" s="17" t="s">
        <v>72</v>
      </c>
      <c r="F6" s="17" t="s">
        <v>339</v>
      </c>
      <c r="G6" s="17">
        <v>11</v>
      </c>
      <c r="H6" s="19">
        <v>76.7</v>
      </c>
      <c r="I6" s="45">
        <f>H6*0.75</f>
        <v>57.525000000000006</v>
      </c>
      <c r="J6" s="44" t="s">
        <v>8</v>
      </c>
    </row>
    <row r="7" spans="1:10" ht="12.75">
      <c r="A7" s="21">
        <v>2</v>
      </c>
      <c r="B7" s="34" t="s">
        <v>361</v>
      </c>
      <c r="C7" s="18" t="s">
        <v>160</v>
      </c>
      <c r="D7" s="18" t="s">
        <v>122</v>
      </c>
      <c r="E7" s="23" t="s">
        <v>72</v>
      </c>
      <c r="F7" s="17" t="s">
        <v>357</v>
      </c>
      <c r="G7" s="17">
        <v>11</v>
      </c>
      <c r="H7" s="23">
        <v>67.7</v>
      </c>
      <c r="I7" s="45">
        <f>H7*0.75</f>
        <v>50.775000000000006</v>
      </c>
      <c r="J7" s="44" t="s">
        <v>9</v>
      </c>
    </row>
    <row r="8" spans="1:10" ht="12.75">
      <c r="A8" s="21">
        <v>3</v>
      </c>
      <c r="B8" s="34" t="s">
        <v>347</v>
      </c>
      <c r="C8" s="18" t="s">
        <v>142</v>
      </c>
      <c r="D8" s="18" t="s">
        <v>131</v>
      </c>
      <c r="E8" s="23" t="s">
        <v>72</v>
      </c>
      <c r="F8" s="17" t="s">
        <v>339</v>
      </c>
      <c r="G8" s="17">
        <v>11</v>
      </c>
      <c r="H8" s="19">
        <v>67</v>
      </c>
      <c r="I8" s="45">
        <f>H8*0.75</f>
        <v>50.25</v>
      </c>
      <c r="J8" s="44" t="s">
        <v>9</v>
      </c>
    </row>
    <row r="9" spans="1:10" ht="12.75">
      <c r="A9" s="21">
        <v>4</v>
      </c>
      <c r="B9" s="21" t="s">
        <v>316</v>
      </c>
      <c r="C9" s="17" t="s">
        <v>196</v>
      </c>
      <c r="D9" s="17" t="s">
        <v>121</v>
      </c>
      <c r="E9" s="17" t="s">
        <v>72</v>
      </c>
      <c r="F9" s="17" t="s">
        <v>315</v>
      </c>
      <c r="G9" s="17">
        <v>11</v>
      </c>
      <c r="H9" s="19">
        <v>65.7</v>
      </c>
      <c r="I9" s="45">
        <f>H9*0.75</f>
        <v>49.275000000000006</v>
      </c>
      <c r="J9" s="44" t="s">
        <v>9</v>
      </c>
    </row>
    <row r="10" spans="1:10" ht="12.75">
      <c r="A10" s="21">
        <v>5</v>
      </c>
      <c r="B10" s="36" t="s">
        <v>275</v>
      </c>
      <c r="C10" s="17" t="s">
        <v>276</v>
      </c>
      <c r="D10" s="17" t="s">
        <v>122</v>
      </c>
      <c r="E10" s="23" t="s">
        <v>72</v>
      </c>
      <c r="F10" s="17" t="s">
        <v>255</v>
      </c>
      <c r="G10" s="17">
        <v>11</v>
      </c>
      <c r="H10" s="19">
        <v>65.2</v>
      </c>
      <c r="I10" s="45">
        <f>H10*0.75</f>
        <v>48.900000000000006</v>
      </c>
      <c r="J10" s="44" t="s">
        <v>9</v>
      </c>
    </row>
    <row r="11" spans="1:10" ht="12.75">
      <c r="A11" s="21">
        <v>6</v>
      </c>
      <c r="B11" s="34" t="s">
        <v>354</v>
      </c>
      <c r="C11" s="18" t="s">
        <v>197</v>
      </c>
      <c r="D11" s="18" t="s">
        <v>119</v>
      </c>
      <c r="E11" s="17" t="s">
        <v>72</v>
      </c>
      <c r="F11" s="17" t="s">
        <v>339</v>
      </c>
      <c r="G11" s="17">
        <v>11</v>
      </c>
      <c r="H11" s="19">
        <v>64.7</v>
      </c>
      <c r="I11" s="45">
        <f>H11*0.75</f>
        <v>48.525000000000006</v>
      </c>
      <c r="J11" s="44" t="s">
        <v>9</v>
      </c>
    </row>
    <row r="12" spans="1:10" ht="12.75">
      <c r="A12" s="21">
        <v>7</v>
      </c>
      <c r="B12" s="34" t="s">
        <v>348</v>
      </c>
      <c r="C12" s="18" t="s">
        <v>349</v>
      </c>
      <c r="D12" s="18" t="s">
        <v>350</v>
      </c>
      <c r="E12" s="23" t="s">
        <v>72</v>
      </c>
      <c r="F12" s="17" t="s">
        <v>339</v>
      </c>
      <c r="G12" s="17">
        <v>11</v>
      </c>
      <c r="H12" s="19">
        <v>63.7</v>
      </c>
      <c r="I12" s="45">
        <f>H12*0.75</f>
        <v>47.775000000000006</v>
      </c>
      <c r="J12" s="44" t="s">
        <v>18</v>
      </c>
    </row>
    <row r="13" spans="1:10" ht="12.75">
      <c r="A13" s="21">
        <v>8</v>
      </c>
      <c r="B13" s="34" t="s">
        <v>313</v>
      </c>
      <c r="C13" s="18" t="s">
        <v>146</v>
      </c>
      <c r="D13" s="18" t="s">
        <v>131</v>
      </c>
      <c r="E13" s="23" t="s">
        <v>72</v>
      </c>
      <c r="F13" s="17" t="s">
        <v>369</v>
      </c>
      <c r="G13" s="17">
        <v>11</v>
      </c>
      <c r="H13" s="19">
        <v>62.6</v>
      </c>
      <c r="I13" s="45">
        <f>H13*0.75</f>
        <v>46.95</v>
      </c>
      <c r="J13" s="44" t="s">
        <v>18</v>
      </c>
    </row>
    <row r="14" spans="1:10" ht="12.75">
      <c r="A14" s="21">
        <v>9</v>
      </c>
      <c r="B14" s="34" t="s">
        <v>399</v>
      </c>
      <c r="C14" s="18" t="s">
        <v>294</v>
      </c>
      <c r="D14" s="18" t="s">
        <v>115</v>
      </c>
      <c r="E14" s="17" t="s">
        <v>72</v>
      </c>
      <c r="F14" s="17" t="s">
        <v>369</v>
      </c>
      <c r="G14" s="17">
        <v>11</v>
      </c>
      <c r="H14" s="19">
        <v>58</v>
      </c>
      <c r="I14" s="45">
        <f>H14*0.75</f>
        <v>43.5</v>
      </c>
      <c r="J14" s="44" t="s">
        <v>18</v>
      </c>
    </row>
    <row r="15" spans="1:10" ht="12.75">
      <c r="A15" s="21">
        <v>10</v>
      </c>
      <c r="B15" s="34" t="s">
        <v>353</v>
      </c>
      <c r="C15" s="18" t="s">
        <v>123</v>
      </c>
      <c r="D15" s="18" t="s">
        <v>159</v>
      </c>
      <c r="E15" s="17" t="s">
        <v>72</v>
      </c>
      <c r="F15" s="17" t="s">
        <v>339</v>
      </c>
      <c r="G15" s="17">
        <v>11</v>
      </c>
      <c r="H15" s="19">
        <v>57.7</v>
      </c>
      <c r="I15" s="45">
        <f>H15*0.75</f>
        <v>43.275000000000006</v>
      </c>
      <c r="J15" s="44" t="s">
        <v>18</v>
      </c>
    </row>
    <row r="16" spans="1:10" ht="12.75">
      <c r="A16" s="21">
        <v>11</v>
      </c>
      <c r="B16" s="34" t="s">
        <v>231</v>
      </c>
      <c r="C16" s="18" t="s">
        <v>123</v>
      </c>
      <c r="D16" s="18" t="s">
        <v>157</v>
      </c>
      <c r="E16" s="17" t="s">
        <v>72</v>
      </c>
      <c r="F16" s="17" t="s">
        <v>339</v>
      </c>
      <c r="G16" s="17">
        <v>11</v>
      </c>
      <c r="H16" s="19">
        <v>56.7</v>
      </c>
      <c r="I16" s="45">
        <f>H16*0.75</f>
        <v>42.525000000000006</v>
      </c>
      <c r="J16" s="44" t="s">
        <v>18</v>
      </c>
    </row>
    <row r="17" spans="1:10" ht="12.75">
      <c r="A17" s="21">
        <v>12</v>
      </c>
      <c r="B17" s="34" t="s">
        <v>355</v>
      </c>
      <c r="C17" s="18" t="s">
        <v>156</v>
      </c>
      <c r="D17" s="18" t="s">
        <v>115</v>
      </c>
      <c r="E17" s="17" t="s">
        <v>72</v>
      </c>
      <c r="F17" s="17" t="s">
        <v>339</v>
      </c>
      <c r="G17" s="17">
        <v>11</v>
      </c>
      <c r="H17" s="19">
        <v>54.2</v>
      </c>
      <c r="I17" s="45">
        <f>H17*0.75</f>
        <v>40.650000000000006</v>
      </c>
      <c r="J17" s="44" t="s">
        <v>18</v>
      </c>
    </row>
    <row r="18" spans="1:10" ht="12.75">
      <c r="A18" s="21">
        <v>13</v>
      </c>
      <c r="B18" s="34" t="s">
        <v>236</v>
      </c>
      <c r="C18" s="18" t="s">
        <v>213</v>
      </c>
      <c r="D18" s="18" t="s">
        <v>152</v>
      </c>
      <c r="E18" s="23" t="s">
        <v>72</v>
      </c>
      <c r="F18" s="17" t="s">
        <v>404</v>
      </c>
      <c r="G18" s="17">
        <v>11</v>
      </c>
      <c r="H18" s="19">
        <v>54</v>
      </c>
      <c r="I18" s="45">
        <f>H18*0.75</f>
        <v>40.5</v>
      </c>
      <c r="J18" s="44" t="s">
        <v>18</v>
      </c>
    </row>
    <row r="19" spans="1:10" ht="12.75">
      <c r="A19" s="21">
        <v>14</v>
      </c>
      <c r="B19" s="34" t="s">
        <v>356</v>
      </c>
      <c r="C19" s="18" t="s">
        <v>156</v>
      </c>
      <c r="D19" s="18" t="s">
        <v>115</v>
      </c>
      <c r="E19" s="23" t="s">
        <v>72</v>
      </c>
      <c r="F19" s="17" t="s">
        <v>339</v>
      </c>
      <c r="G19" s="17">
        <v>11</v>
      </c>
      <c r="H19" s="19">
        <v>51.9</v>
      </c>
      <c r="I19" s="45">
        <f>H19*0.75</f>
        <v>38.925</v>
      </c>
      <c r="J19" s="44" t="s">
        <v>18</v>
      </c>
    </row>
    <row r="20" spans="1:10" ht="12.75">
      <c r="A20" s="21">
        <v>15</v>
      </c>
      <c r="B20" s="34" t="s">
        <v>400</v>
      </c>
      <c r="C20" s="18" t="s">
        <v>248</v>
      </c>
      <c r="D20" s="18" t="s">
        <v>198</v>
      </c>
      <c r="E20" s="23" t="s">
        <v>72</v>
      </c>
      <c r="F20" s="17" t="s">
        <v>369</v>
      </c>
      <c r="G20" s="17">
        <v>11</v>
      </c>
      <c r="H20" s="19">
        <v>51.7</v>
      </c>
      <c r="I20" s="45">
        <f>H20*0.75</f>
        <v>38.775000000000006</v>
      </c>
      <c r="J20" s="44" t="s">
        <v>18</v>
      </c>
    </row>
    <row r="21" spans="1:10" ht="12.75">
      <c r="A21" s="21">
        <v>16</v>
      </c>
      <c r="B21" s="34" t="s">
        <v>351</v>
      </c>
      <c r="C21" s="18" t="s">
        <v>352</v>
      </c>
      <c r="D21" s="18" t="s">
        <v>212</v>
      </c>
      <c r="E21" s="23" t="s">
        <v>72</v>
      </c>
      <c r="F21" s="17" t="s">
        <v>339</v>
      </c>
      <c r="G21" s="17">
        <v>11</v>
      </c>
      <c r="H21" s="19">
        <v>51.5</v>
      </c>
      <c r="I21" s="45">
        <f>H21*0.75</f>
        <v>38.625</v>
      </c>
      <c r="J21" s="44" t="s">
        <v>18</v>
      </c>
    </row>
    <row r="22" spans="1:10" ht="12.75">
      <c r="A22" s="21">
        <v>17</v>
      </c>
      <c r="B22" s="36" t="s">
        <v>277</v>
      </c>
      <c r="C22" s="17" t="s">
        <v>166</v>
      </c>
      <c r="D22" s="17" t="s">
        <v>138</v>
      </c>
      <c r="E22" s="17" t="s">
        <v>72</v>
      </c>
      <c r="F22" s="17" t="s">
        <v>255</v>
      </c>
      <c r="G22" s="17">
        <v>11</v>
      </c>
      <c r="H22" s="19">
        <v>50.9</v>
      </c>
      <c r="I22" s="45">
        <f>H22*0.75</f>
        <v>38.175</v>
      </c>
      <c r="J22" s="44" t="s">
        <v>18</v>
      </c>
    </row>
    <row r="23" spans="1:10" ht="12.75">
      <c r="A23" s="21">
        <v>18</v>
      </c>
      <c r="B23" s="25" t="s">
        <v>193</v>
      </c>
      <c r="C23" s="25" t="s">
        <v>124</v>
      </c>
      <c r="D23" s="25" t="s">
        <v>131</v>
      </c>
      <c r="E23" s="23" t="s">
        <v>72</v>
      </c>
      <c r="F23" s="17" t="s">
        <v>112</v>
      </c>
      <c r="G23" s="17">
        <v>11</v>
      </c>
      <c r="H23" s="22">
        <v>50</v>
      </c>
      <c r="I23" s="45">
        <f>H23*0.75</f>
        <v>37.5</v>
      </c>
      <c r="J23" s="44" t="s">
        <v>18</v>
      </c>
    </row>
    <row r="24" spans="1:10" ht="12.75">
      <c r="A24" s="21">
        <v>19</v>
      </c>
      <c r="B24" s="37" t="s">
        <v>297</v>
      </c>
      <c r="C24" s="18" t="s">
        <v>201</v>
      </c>
      <c r="D24" s="18" t="s">
        <v>113</v>
      </c>
      <c r="E24" s="23" t="s">
        <v>72</v>
      </c>
      <c r="F24" s="17" t="s">
        <v>288</v>
      </c>
      <c r="G24" s="17">
        <v>11</v>
      </c>
      <c r="H24" s="19">
        <v>47</v>
      </c>
      <c r="I24" s="45">
        <f>H24*0.75</f>
        <v>35.25</v>
      </c>
      <c r="J24" s="44" t="s">
        <v>18</v>
      </c>
    </row>
    <row r="25" spans="1:10" ht="12.75">
      <c r="A25" s="21">
        <v>20</v>
      </c>
      <c r="B25" s="21" t="s">
        <v>289</v>
      </c>
      <c r="C25" s="17" t="s">
        <v>156</v>
      </c>
      <c r="D25" s="17" t="s">
        <v>198</v>
      </c>
      <c r="E25" s="17" t="s">
        <v>72</v>
      </c>
      <c r="F25" s="17" t="s">
        <v>315</v>
      </c>
      <c r="G25" s="17">
        <v>11</v>
      </c>
      <c r="H25" s="19">
        <v>47</v>
      </c>
      <c r="I25" s="45">
        <f>H25*0.75</f>
        <v>35.25</v>
      </c>
      <c r="J25" s="44" t="s">
        <v>18</v>
      </c>
    </row>
    <row r="26" spans="1:10" ht="12.75">
      <c r="A26" s="21">
        <v>21</v>
      </c>
      <c r="B26" s="25" t="s">
        <v>192</v>
      </c>
      <c r="C26" s="25" t="s">
        <v>163</v>
      </c>
      <c r="D26" s="25" t="s">
        <v>120</v>
      </c>
      <c r="E26" s="17" t="s">
        <v>72</v>
      </c>
      <c r="F26" s="17" t="s">
        <v>112</v>
      </c>
      <c r="G26" s="17">
        <v>11</v>
      </c>
      <c r="H26" s="22">
        <v>47</v>
      </c>
      <c r="I26" s="45">
        <f>H26*0.75</f>
        <v>35.25</v>
      </c>
      <c r="J26" s="44" t="s">
        <v>18</v>
      </c>
    </row>
    <row r="27" spans="1:10" ht="12.75">
      <c r="A27" s="21">
        <v>22</v>
      </c>
      <c r="B27" s="34" t="s">
        <v>397</v>
      </c>
      <c r="C27" s="18" t="s">
        <v>160</v>
      </c>
      <c r="D27" s="18" t="s">
        <v>398</v>
      </c>
      <c r="E27" s="23" t="s">
        <v>72</v>
      </c>
      <c r="F27" s="17" t="s">
        <v>369</v>
      </c>
      <c r="G27" s="17">
        <v>11</v>
      </c>
      <c r="H27" s="19">
        <v>45.5</v>
      </c>
      <c r="I27" s="45">
        <f>H27*0.75</f>
        <v>34.125</v>
      </c>
      <c r="J27" s="44" t="s">
        <v>18</v>
      </c>
    </row>
    <row r="28" spans="1:10" ht="12.75">
      <c r="A28" s="21">
        <v>23</v>
      </c>
      <c r="B28" s="34" t="s">
        <v>318</v>
      </c>
      <c r="C28" s="18" t="s">
        <v>197</v>
      </c>
      <c r="D28" s="18" t="s">
        <v>121</v>
      </c>
      <c r="E28" s="23" t="s">
        <v>72</v>
      </c>
      <c r="F28" s="17" t="s">
        <v>402</v>
      </c>
      <c r="G28" s="17">
        <v>11</v>
      </c>
      <c r="H28" s="19">
        <v>42.7</v>
      </c>
      <c r="I28" s="45">
        <f>H28*0.75</f>
        <v>32.025000000000006</v>
      </c>
      <c r="J28" s="44" t="s">
        <v>18</v>
      </c>
    </row>
    <row r="29" spans="1:10" ht="12.75">
      <c r="A29" s="21">
        <v>24</v>
      </c>
      <c r="B29" s="34" t="s">
        <v>249</v>
      </c>
      <c r="C29" s="18" t="s">
        <v>250</v>
      </c>
      <c r="D29" s="18" t="s">
        <v>212</v>
      </c>
      <c r="E29" s="23" t="s">
        <v>72</v>
      </c>
      <c r="F29" s="17" t="s">
        <v>234</v>
      </c>
      <c r="G29" s="17">
        <v>11</v>
      </c>
      <c r="H29" s="19">
        <v>38.5</v>
      </c>
      <c r="I29" s="45">
        <f>H29*0.75</f>
        <v>28.875</v>
      </c>
      <c r="J29" s="44" t="s">
        <v>18</v>
      </c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 t="s">
        <v>414</v>
      </c>
      <c r="B31" s="16"/>
      <c r="C31" s="16"/>
      <c r="D31" s="16"/>
      <c r="E31" s="16"/>
      <c r="F31" s="16"/>
      <c r="G31" s="16"/>
      <c r="H31" s="16"/>
    </row>
    <row r="32" spans="1:8" ht="12.75">
      <c r="A32" s="16" t="s">
        <v>431</v>
      </c>
      <c r="B32" s="16"/>
      <c r="C32" s="16"/>
      <c r="D32" s="16"/>
      <c r="E32" s="16"/>
      <c r="F32" s="16"/>
      <c r="G32" s="16"/>
      <c r="H32" s="16"/>
    </row>
    <row r="33" spans="1:8" ht="12.75">
      <c r="A33" s="16" t="s">
        <v>432</v>
      </c>
      <c r="B33" s="16"/>
      <c r="C33" s="16"/>
      <c r="D33" s="16"/>
      <c r="E33" s="16"/>
      <c r="F33" s="16"/>
      <c r="G33" s="16"/>
      <c r="H33" s="16"/>
    </row>
    <row r="34" spans="1:8" ht="12.75">
      <c r="A34" s="16" t="s">
        <v>434</v>
      </c>
      <c r="B34" s="16"/>
      <c r="C34" s="16"/>
      <c r="D34" s="16"/>
      <c r="E34" s="16"/>
      <c r="F34" s="16"/>
      <c r="G34" s="16"/>
      <c r="H34" s="16"/>
    </row>
    <row r="35" spans="1:8" ht="12.75">
      <c r="A35" s="16" t="s">
        <v>433</v>
      </c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16"/>
      <c r="B59" s="16"/>
      <c r="C59" s="16"/>
      <c r="D59" s="16"/>
      <c r="E59" s="16"/>
      <c r="F59" s="16"/>
      <c r="G59" s="16"/>
      <c r="H59" s="16"/>
    </row>
    <row r="60" spans="1:8" ht="12.75">
      <c r="A60" s="16"/>
      <c r="B60" s="16"/>
      <c r="C60" s="16"/>
      <c r="D60" s="16"/>
      <c r="E60" s="16"/>
      <c r="F60" s="16"/>
      <c r="G60" s="16"/>
      <c r="H60" s="16"/>
    </row>
    <row r="61" spans="1:8" ht="12.75">
      <c r="A61" s="16"/>
      <c r="B61" s="16"/>
      <c r="C61" s="16"/>
      <c r="D61" s="16"/>
      <c r="E61" s="16"/>
      <c r="F61" s="16"/>
      <c r="G61" s="16"/>
      <c r="H61" s="16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/>
      <c r="B95" s="16"/>
      <c r="C95" s="16"/>
      <c r="D95" s="16"/>
      <c r="E95" s="16"/>
      <c r="F95" s="16"/>
      <c r="G95" s="16"/>
      <c r="H95" s="16"/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2.75">
      <c r="A101" s="16"/>
      <c r="B101" s="16"/>
      <c r="C101" s="16"/>
      <c r="D101" s="16"/>
      <c r="E101" s="16"/>
      <c r="F101" s="16"/>
      <c r="G101" s="16"/>
      <c r="H101" s="16"/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16"/>
      <c r="B103" s="16"/>
      <c r="C103" s="16"/>
      <c r="D103" s="16"/>
      <c r="E103" s="16"/>
      <c r="F103" s="16"/>
      <c r="G103" s="16"/>
      <c r="H103" s="16"/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6"/>
      <c r="B114" s="16"/>
      <c r="C114" s="16"/>
      <c r="D114" s="16"/>
      <c r="E114" s="16"/>
      <c r="F114" s="16"/>
      <c r="G114" s="16"/>
      <c r="H114" s="16"/>
    </row>
    <row r="115" spans="1:8" ht="12.75">
      <c r="A115" s="16"/>
      <c r="B115" s="16"/>
      <c r="C115" s="16"/>
      <c r="D115" s="16"/>
      <c r="E115" s="16"/>
      <c r="F115" s="16"/>
      <c r="G115" s="16"/>
      <c r="H115" s="16"/>
    </row>
    <row r="116" spans="1:8" ht="12.75">
      <c r="A116" s="16"/>
      <c r="B116" s="16"/>
      <c r="C116" s="16"/>
      <c r="D116" s="16"/>
      <c r="E116" s="16"/>
      <c r="F116" s="16"/>
      <c r="G116" s="16"/>
      <c r="H116" s="16"/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16"/>
      <c r="B118" s="16"/>
      <c r="C118" s="16"/>
      <c r="D118" s="16"/>
      <c r="E118" s="16"/>
      <c r="F118" s="16"/>
      <c r="G118" s="16"/>
      <c r="H118" s="16"/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6"/>
      <c r="B120" s="16"/>
      <c r="C120" s="16"/>
      <c r="D120" s="16"/>
      <c r="E120" s="16"/>
      <c r="F120" s="16"/>
      <c r="G120" s="16"/>
      <c r="H120" s="16"/>
    </row>
    <row r="121" spans="1:8" ht="12.75">
      <c r="A121" s="16"/>
      <c r="B121" s="16"/>
      <c r="C121" s="16"/>
      <c r="D121" s="16"/>
      <c r="E121" s="16"/>
      <c r="F121" s="16"/>
      <c r="G121" s="16"/>
      <c r="H121" s="16"/>
    </row>
    <row r="122" spans="1:8" ht="12.75">
      <c r="A122" s="16"/>
      <c r="B122" s="16"/>
      <c r="C122" s="16"/>
      <c r="D122" s="16"/>
      <c r="E122" s="16"/>
      <c r="F122" s="16"/>
      <c r="G122" s="16"/>
      <c r="H122" s="16"/>
    </row>
    <row r="123" spans="1:8" ht="12.75">
      <c r="A123" s="16"/>
      <c r="B123" s="16"/>
      <c r="C123" s="16"/>
      <c r="D123" s="16"/>
      <c r="E123" s="16"/>
      <c r="F123" s="16"/>
      <c r="G123" s="16"/>
      <c r="H123" s="16"/>
    </row>
    <row r="124" spans="1:8" ht="12.75">
      <c r="A124" s="16"/>
      <c r="B124" s="16"/>
      <c r="C124" s="16"/>
      <c r="D124" s="16"/>
      <c r="E124" s="16"/>
      <c r="F124" s="16"/>
      <c r="G124" s="16"/>
      <c r="H124" s="16"/>
    </row>
    <row r="125" spans="1:8" ht="12.75">
      <c r="A125" s="16"/>
      <c r="B125" s="16"/>
      <c r="C125" s="16"/>
      <c r="D125" s="16"/>
      <c r="E125" s="16"/>
      <c r="F125" s="16"/>
      <c r="G125" s="16"/>
      <c r="H125" s="16"/>
    </row>
    <row r="126" spans="1:8" ht="12.75">
      <c r="A126" s="16"/>
      <c r="B126" s="16"/>
      <c r="C126" s="16"/>
      <c r="D126" s="16"/>
      <c r="E126" s="16"/>
      <c r="F126" s="16"/>
      <c r="G126" s="16"/>
      <c r="H126" s="16"/>
    </row>
    <row r="127" spans="1:8" ht="12.75">
      <c r="A127" s="16"/>
      <c r="B127" s="16"/>
      <c r="C127" s="16"/>
      <c r="D127" s="16"/>
      <c r="E127" s="16"/>
      <c r="F127" s="16"/>
      <c r="G127" s="16"/>
      <c r="H127" s="16"/>
    </row>
    <row r="128" spans="1:8" ht="12.75">
      <c r="A128" s="16"/>
      <c r="B128" s="16"/>
      <c r="C128" s="16"/>
      <c r="D128" s="16"/>
      <c r="E128" s="16"/>
      <c r="F128" s="16"/>
      <c r="G128" s="16"/>
      <c r="H128" s="16"/>
    </row>
    <row r="129" spans="1:8" ht="12.75">
      <c r="A129" s="16"/>
      <c r="B129" s="16"/>
      <c r="C129" s="16"/>
      <c r="D129" s="16"/>
      <c r="E129" s="16"/>
      <c r="F129" s="16"/>
      <c r="G129" s="16"/>
      <c r="H129" s="16"/>
    </row>
    <row r="130" spans="1:8" ht="12.75">
      <c r="A130" s="16"/>
      <c r="B130" s="16"/>
      <c r="C130" s="16"/>
      <c r="D130" s="16"/>
      <c r="E130" s="16"/>
      <c r="F130" s="16"/>
      <c r="G130" s="16"/>
      <c r="H130" s="16"/>
    </row>
    <row r="131" spans="1:8" ht="12.75">
      <c r="A131" s="16"/>
      <c r="B131" s="16"/>
      <c r="C131" s="16"/>
      <c r="D131" s="16"/>
      <c r="E131" s="16"/>
      <c r="F131" s="16"/>
      <c r="G131" s="16"/>
      <c r="H131" s="16"/>
    </row>
    <row r="132" spans="1:8" ht="12.75">
      <c r="A132" s="16"/>
      <c r="B132" s="16"/>
      <c r="C132" s="16"/>
      <c r="D132" s="16"/>
      <c r="E132" s="16"/>
      <c r="F132" s="16"/>
      <c r="G132" s="16"/>
      <c r="H132" s="16"/>
    </row>
    <row r="133" spans="1:8" ht="12.75">
      <c r="A133" s="16"/>
      <c r="B133" s="16"/>
      <c r="C133" s="16"/>
      <c r="D133" s="16"/>
      <c r="E133" s="16"/>
      <c r="F133" s="16"/>
      <c r="G133" s="16"/>
      <c r="H133" s="16"/>
    </row>
    <row r="134" spans="1:8" ht="12.75">
      <c r="A134" s="16"/>
      <c r="B134" s="16"/>
      <c r="C134" s="16"/>
      <c r="D134" s="16"/>
      <c r="E134" s="16"/>
      <c r="F134" s="16"/>
      <c r="G134" s="16"/>
      <c r="H134" s="16"/>
    </row>
    <row r="135" spans="1:8" ht="12.75">
      <c r="A135" s="16"/>
      <c r="B135" s="16"/>
      <c r="C135" s="16"/>
      <c r="D135" s="16"/>
      <c r="E135" s="16"/>
      <c r="F135" s="16"/>
      <c r="G135" s="16"/>
      <c r="H135" s="16"/>
    </row>
    <row r="136" spans="1:8" ht="12.75">
      <c r="A136" s="16"/>
      <c r="B136" s="16"/>
      <c r="C136" s="16"/>
      <c r="D136" s="16"/>
      <c r="E136" s="16"/>
      <c r="F136" s="16"/>
      <c r="G136" s="16"/>
      <c r="H136" s="16"/>
    </row>
    <row r="137" spans="1:8" ht="12.75">
      <c r="A137" s="16"/>
      <c r="B137" s="16"/>
      <c r="C137" s="16"/>
      <c r="D137" s="16"/>
      <c r="E137" s="16"/>
      <c r="F137" s="16"/>
      <c r="G137" s="16"/>
      <c r="H137" s="16"/>
    </row>
    <row r="138" spans="1:8" ht="12.75">
      <c r="A138" s="16"/>
      <c r="B138" s="16"/>
      <c r="C138" s="16"/>
      <c r="D138" s="16"/>
      <c r="E138" s="16"/>
      <c r="F138" s="16"/>
      <c r="G138" s="16"/>
      <c r="H138" s="16"/>
    </row>
    <row r="139" spans="1:8" ht="12.75">
      <c r="A139" s="16"/>
      <c r="B139" s="16"/>
      <c r="C139" s="16"/>
      <c r="D139" s="16"/>
      <c r="E139" s="16"/>
      <c r="F139" s="16"/>
      <c r="G139" s="16"/>
      <c r="H139" s="16"/>
    </row>
    <row r="140" spans="1:8" ht="12.75">
      <c r="A140" s="16"/>
      <c r="B140" s="16"/>
      <c r="C140" s="16"/>
      <c r="D140" s="16"/>
      <c r="E140" s="16"/>
      <c r="F140" s="16"/>
      <c r="G140" s="16"/>
      <c r="H140" s="16"/>
    </row>
    <row r="141" spans="1:8" ht="12.75">
      <c r="A141" s="16"/>
      <c r="B141" s="16"/>
      <c r="C141" s="16"/>
      <c r="D141" s="16"/>
      <c r="E141" s="16"/>
      <c r="F141" s="16"/>
      <c r="G141" s="16"/>
      <c r="H141" s="16"/>
    </row>
    <row r="142" spans="1:8" ht="12.75">
      <c r="A142" s="16"/>
      <c r="B142" s="16"/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16"/>
      <c r="B144" s="16"/>
      <c r="C144" s="16"/>
      <c r="D144" s="16"/>
      <c r="E144" s="16"/>
      <c r="F144" s="16"/>
      <c r="G144" s="16"/>
      <c r="H144" s="16"/>
    </row>
    <row r="145" spans="1:8" ht="12.75">
      <c r="A145" s="16"/>
      <c r="B145" s="16"/>
      <c r="C145" s="16"/>
      <c r="D145" s="16"/>
      <c r="E145" s="16"/>
      <c r="F145" s="16"/>
      <c r="G145" s="16"/>
      <c r="H145" s="16"/>
    </row>
    <row r="146" spans="1:8" ht="12.75">
      <c r="A146" s="16"/>
      <c r="B146" s="16"/>
      <c r="C146" s="16"/>
      <c r="D146" s="16"/>
      <c r="E146" s="16"/>
      <c r="F146" s="16"/>
      <c r="G146" s="16"/>
      <c r="H146" s="16"/>
    </row>
    <row r="147" spans="1:8" ht="12.75">
      <c r="A147" s="16"/>
      <c r="B147" s="16"/>
      <c r="C147" s="16"/>
      <c r="D147" s="16"/>
      <c r="E147" s="16"/>
      <c r="F147" s="16"/>
      <c r="G147" s="16"/>
      <c r="H147" s="16"/>
    </row>
    <row r="148" spans="1:8" ht="12.75">
      <c r="A148" s="16"/>
      <c r="B148" s="16"/>
      <c r="C148" s="16"/>
      <c r="D148" s="16"/>
      <c r="E148" s="16"/>
      <c r="F148" s="16"/>
      <c r="G148" s="16"/>
      <c r="H148" s="16"/>
    </row>
    <row r="149" spans="1:8" ht="12.75">
      <c r="A149" s="16"/>
      <c r="B149" s="16"/>
      <c r="C149" s="16"/>
      <c r="D149" s="16"/>
      <c r="E149" s="16"/>
      <c r="F149" s="16"/>
      <c r="G149" s="16"/>
      <c r="H149" s="16"/>
    </row>
    <row r="150" spans="1:8" ht="12.75">
      <c r="A150" s="16"/>
      <c r="B150" s="16"/>
      <c r="C150" s="16"/>
      <c r="D150" s="16"/>
      <c r="E150" s="16"/>
      <c r="F150" s="16"/>
      <c r="G150" s="16"/>
      <c r="H150" s="16"/>
    </row>
    <row r="151" spans="1:8" ht="12.75">
      <c r="A151" s="16"/>
      <c r="B151" s="16"/>
      <c r="C151" s="16"/>
      <c r="D151" s="16"/>
      <c r="E151" s="16"/>
      <c r="F151" s="16"/>
      <c r="G151" s="16"/>
      <c r="H151" s="16"/>
    </row>
    <row r="152" spans="1:8" ht="12.75">
      <c r="A152" s="16"/>
      <c r="B152" s="16"/>
      <c r="C152" s="16"/>
      <c r="D152" s="16"/>
      <c r="E152" s="16"/>
      <c r="F152" s="16"/>
      <c r="G152" s="16"/>
      <c r="H152" s="16"/>
    </row>
    <row r="153" spans="1:8" ht="12.75">
      <c r="A153" s="16"/>
      <c r="B153" s="16"/>
      <c r="C153" s="16"/>
      <c r="D153" s="16"/>
      <c r="E153" s="16"/>
      <c r="F153" s="16"/>
      <c r="G153" s="16"/>
      <c r="H153" s="16"/>
    </row>
    <row r="154" spans="1:8" ht="12.75">
      <c r="A154" s="16"/>
      <c r="B154" s="16"/>
      <c r="C154" s="16"/>
      <c r="D154" s="16"/>
      <c r="E154" s="16"/>
      <c r="F154" s="16"/>
      <c r="G154" s="16"/>
      <c r="H154" s="16"/>
    </row>
    <row r="155" spans="1:8" ht="12.75">
      <c r="A155" s="16"/>
      <c r="B155" s="16"/>
      <c r="C155" s="16"/>
      <c r="D155" s="16"/>
      <c r="E155" s="16"/>
      <c r="F155" s="16"/>
      <c r="G155" s="16"/>
      <c r="H155" s="16"/>
    </row>
    <row r="156" spans="1:8" ht="12.75">
      <c r="A156" s="16"/>
      <c r="B156" s="16"/>
      <c r="C156" s="16"/>
      <c r="D156" s="16"/>
      <c r="E156" s="16"/>
      <c r="F156" s="16"/>
      <c r="G156" s="16"/>
      <c r="H156" s="16"/>
    </row>
    <row r="157" spans="1:8" ht="12.75">
      <c r="A157" s="16"/>
      <c r="B157" s="16"/>
      <c r="C157" s="16"/>
      <c r="D157" s="16"/>
      <c r="E157" s="16"/>
      <c r="F157" s="16"/>
      <c r="G157" s="16"/>
      <c r="H157" s="16"/>
    </row>
    <row r="158" spans="1:8" ht="12.75">
      <c r="A158" s="16"/>
      <c r="B158" s="16"/>
      <c r="C158" s="16"/>
      <c r="D158" s="16"/>
      <c r="E158" s="16"/>
      <c r="F158" s="16"/>
      <c r="G158" s="16"/>
      <c r="H158" s="16"/>
    </row>
    <row r="159" spans="1:8" ht="12.75">
      <c r="A159" s="16"/>
      <c r="B159" s="16"/>
      <c r="C159" s="16"/>
      <c r="D159" s="16"/>
      <c r="E159" s="16"/>
      <c r="F159" s="16"/>
      <c r="G159" s="16"/>
      <c r="H159" s="16"/>
    </row>
    <row r="160" spans="1:8" ht="12.75">
      <c r="A160" s="16"/>
      <c r="B160" s="16"/>
      <c r="C160" s="16"/>
      <c r="D160" s="16"/>
      <c r="E160" s="16"/>
      <c r="F160" s="16"/>
      <c r="G160" s="16"/>
      <c r="H160" s="16"/>
    </row>
    <row r="161" spans="1:8" ht="12.75">
      <c r="A161" s="16"/>
      <c r="B161" s="16"/>
      <c r="C161" s="16"/>
      <c r="D161" s="16"/>
      <c r="E161" s="16"/>
      <c r="F161" s="16"/>
      <c r="G161" s="16"/>
      <c r="H161" s="16"/>
    </row>
    <row r="162" spans="1:8" ht="12.75">
      <c r="A162" s="16"/>
      <c r="B162" s="16"/>
      <c r="C162" s="16"/>
      <c r="D162" s="16"/>
      <c r="E162" s="16"/>
      <c r="F162" s="16"/>
      <c r="G162" s="16"/>
      <c r="H162" s="16"/>
    </row>
    <row r="163" spans="1:8" ht="12.75">
      <c r="A163" s="16"/>
      <c r="B163" s="16"/>
      <c r="C163" s="16"/>
      <c r="D163" s="16"/>
      <c r="E163" s="16"/>
      <c r="F163" s="16"/>
      <c r="G163" s="16"/>
      <c r="H163" s="16"/>
    </row>
    <row r="164" spans="1:8" ht="12.75">
      <c r="A164" s="16"/>
      <c r="B164" s="16"/>
      <c r="C164" s="16"/>
      <c r="D164" s="16"/>
      <c r="E164" s="16"/>
      <c r="F164" s="16"/>
      <c r="G164" s="16"/>
      <c r="H164" s="16"/>
    </row>
    <row r="165" spans="1:8" ht="12.75">
      <c r="A165" s="16"/>
      <c r="B165" s="16"/>
      <c r="C165" s="16"/>
      <c r="D165" s="16"/>
      <c r="E165" s="16"/>
      <c r="F165" s="16"/>
      <c r="G165" s="16"/>
      <c r="H165" s="16"/>
    </row>
    <row r="166" spans="1:8" ht="12.75">
      <c r="A166" s="16"/>
      <c r="B166" s="16"/>
      <c r="C166" s="16"/>
      <c r="D166" s="16"/>
      <c r="E166" s="16"/>
      <c r="F166" s="16"/>
      <c r="G166" s="16"/>
      <c r="H166" s="16"/>
    </row>
    <row r="167" spans="1:8" ht="12.75">
      <c r="A167" s="16"/>
      <c r="B167" s="16"/>
      <c r="C167" s="16"/>
      <c r="D167" s="16"/>
      <c r="E167" s="16"/>
      <c r="F167" s="16"/>
      <c r="G167" s="16"/>
      <c r="H167" s="16"/>
    </row>
    <row r="168" spans="1:8" ht="12.75">
      <c r="A168" s="16"/>
      <c r="B168" s="16"/>
      <c r="C168" s="16"/>
      <c r="D168" s="16"/>
      <c r="E168" s="16"/>
      <c r="F168" s="16"/>
      <c r="G168" s="16"/>
      <c r="H168" s="16"/>
    </row>
    <row r="169" spans="1:8" ht="12.75">
      <c r="A169" s="16"/>
      <c r="B169" s="16"/>
      <c r="C169" s="16"/>
      <c r="D169" s="16"/>
      <c r="E169" s="16"/>
      <c r="F169" s="16"/>
      <c r="G169" s="16"/>
      <c r="H169" s="16"/>
    </row>
    <row r="170" spans="1:8" ht="12.75">
      <c r="A170" s="16"/>
      <c r="B170" s="16"/>
      <c r="C170" s="16"/>
      <c r="D170" s="16"/>
      <c r="E170" s="16"/>
      <c r="F170" s="16"/>
      <c r="G170" s="16"/>
      <c r="H170" s="16"/>
    </row>
    <row r="171" spans="1:8" ht="12.75">
      <c r="A171" s="16"/>
      <c r="B171" s="16"/>
      <c r="C171" s="16"/>
      <c r="D171" s="16"/>
      <c r="E171" s="16"/>
      <c r="F171" s="16"/>
      <c r="G171" s="16"/>
      <c r="H171" s="16"/>
    </row>
    <row r="172" spans="1:8" ht="12.75">
      <c r="A172" s="16"/>
      <c r="B172" s="16"/>
      <c r="C172" s="16"/>
      <c r="D172" s="16"/>
      <c r="E172" s="16"/>
      <c r="F172" s="16"/>
      <c r="G172" s="16"/>
      <c r="H172" s="16"/>
    </row>
    <row r="173" spans="1:8" ht="12.75">
      <c r="A173" s="16"/>
      <c r="B173" s="16"/>
      <c r="C173" s="16"/>
      <c r="D173" s="16"/>
      <c r="E173" s="16"/>
      <c r="F173" s="16"/>
      <c r="G173" s="16"/>
      <c r="H173" s="16"/>
    </row>
    <row r="174" spans="1:8" ht="12.75">
      <c r="A174" s="16"/>
      <c r="B174" s="16"/>
      <c r="C174" s="16"/>
      <c r="D174" s="16"/>
      <c r="E174" s="16"/>
      <c r="F174" s="16"/>
      <c r="G174" s="16"/>
      <c r="H174" s="16"/>
    </row>
    <row r="175" spans="1:8" ht="12.75">
      <c r="A175" s="16"/>
      <c r="B175" s="16"/>
      <c r="C175" s="16"/>
      <c r="D175" s="16"/>
      <c r="E175" s="16"/>
      <c r="F175" s="16"/>
      <c r="G175" s="16"/>
      <c r="H175" s="16"/>
    </row>
    <row r="176" spans="1:8" ht="12.75">
      <c r="A176" s="16"/>
      <c r="B176" s="16"/>
      <c r="C176" s="16"/>
      <c r="D176" s="16"/>
      <c r="E176" s="16"/>
      <c r="F176" s="16"/>
      <c r="G176" s="16"/>
      <c r="H176" s="16"/>
    </row>
    <row r="177" spans="1:8" ht="12.75">
      <c r="A177" s="16"/>
      <c r="B177" s="16"/>
      <c r="C177" s="16"/>
      <c r="D177" s="16"/>
      <c r="E177" s="16"/>
      <c r="F177" s="16"/>
      <c r="G177" s="16"/>
      <c r="H177" s="16"/>
    </row>
    <row r="178" spans="1:8" ht="12.75">
      <c r="A178" s="16"/>
      <c r="B178" s="16"/>
      <c r="C178" s="16"/>
      <c r="D178" s="16"/>
      <c r="E178" s="16"/>
      <c r="F178" s="16"/>
      <c r="G178" s="16"/>
      <c r="H178" s="16"/>
    </row>
    <row r="179" spans="1:8" ht="12.75">
      <c r="A179" s="16"/>
      <c r="B179" s="16"/>
      <c r="C179" s="16"/>
      <c r="D179" s="16"/>
      <c r="E179" s="16"/>
      <c r="F179" s="16"/>
      <c r="G179" s="16"/>
      <c r="H179" s="16"/>
    </row>
    <row r="180" spans="1:8" ht="12.75">
      <c r="A180" s="16"/>
      <c r="B180" s="16"/>
      <c r="C180" s="16"/>
      <c r="D180" s="16"/>
      <c r="E180" s="16"/>
      <c r="F180" s="16"/>
      <c r="G180" s="16"/>
      <c r="H180" s="16"/>
    </row>
    <row r="181" spans="1:8" ht="12.75">
      <c r="A181" s="16"/>
      <c r="B181" s="16"/>
      <c r="C181" s="16"/>
      <c r="D181" s="16"/>
      <c r="E181" s="16"/>
      <c r="F181" s="16"/>
      <c r="G181" s="16"/>
      <c r="H181" s="16"/>
    </row>
    <row r="182" spans="1:8" ht="12.75">
      <c r="A182" s="16"/>
      <c r="B182" s="16"/>
      <c r="C182" s="16"/>
      <c r="D182" s="16"/>
      <c r="E182" s="16"/>
      <c r="F182" s="16"/>
      <c r="G182" s="16"/>
      <c r="H182" s="16"/>
    </row>
    <row r="183" spans="1:8" ht="12.75">
      <c r="A183" s="16"/>
      <c r="B183" s="16"/>
      <c r="C183" s="16"/>
      <c r="D183" s="16"/>
      <c r="E183" s="16"/>
      <c r="F183" s="16"/>
      <c r="G183" s="16"/>
      <c r="H183" s="16"/>
    </row>
    <row r="184" spans="1:8" ht="12.75">
      <c r="A184" s="16"/>
      <c r="B184" s="16"/>
      <c r="C184" s="16"/>
      <c r="D184" s="16"/>
      <c r="E184" s="16"/>
      <c r="F184" s="16"/>
      <c r="G184" s="16"/>
      <c r="H184" s="16"/>
    </row>
    <row r="185" spans="1:8" ht="12.75">
      <c r="A185" s="16"/>
      <c r="B185" s="16"/>
      <c r="C185" s="16"/>
      <c r="D185" s="16"/>
      <c r="E185" s="16"/>
      <c r="F185" s="16"/>
      <c r="G185" s="16"/>
      <c r="H185" s="16"/>
    </row>
    <row r="186" spans="1:8" ht="12.75">
      <c r="A186" s="16"/>
      <c r="B186" s="16"/>
      <c r="C186" s="16"/>
      <c r="D186" s="16"/>
      <c r="E186" s="16"/>
      <c r="F186" s="16"/>
      <c r="G186" s="16"/>
      <c r="H186" s="16"/>
    </row>
    <row r="187" spans="1:8" ht="12.75">
      <c r="A187" s="16"/>
      <c r="B187" s="16"/>
      <c r="C187" s="16"/>
      <c r="D187" s="16"/>
      <c r="E187" s="16"/>
      <c r="F187" s="16"/>
      <c r="G187" s="16"/>
      <c r="H187" s="16"/>
    </row>
    <row r="188" spans="1:8" ht="12.75">
      <c r="A188" s="16"/>
      <c r="B188" s="16"/>
      <c r="C188" s="16"/>
      <c r="D188" s="16"/>
      <c r="E188" s="16"/>
      <c r="F188" s="16"/>
      <c r="G188" s="16"/>
      <c r="H188" s="16"/>
    </row>
    <row r="189" spans="1:8" ht="12.75">
      <c r="A189" s="16"/>
      <c r="B189" s="16"/>
      <c r="C189" s="16"/>
      <c r="D189" s="16"/>
      <c r="E189" s="16"/>
      <c r="F189" s="16"/>
      <c r="G189" s="16"/>
      <c r="H189" s="16"/>
    </row>
    <row r="190" spans="1:8" ht="12.75">
      <c r="A190" s="16"/>
      <c r="B190" s="16"/>
      <c r="C190" s="16"/>
      <c r="D190" s="16"/>
      <c r="E190" s="16"/>
      <c r="F190" s="16"/>
      <c r="G190" s="16"/>
      <c r="H190" s="16"/>
    </row>
    <row r="191" spans="1:8" ht="12.75">
      <c r="A191" s="16"/>
      <c r="B191" s="16"/>
      <c r="C191" s="16"/>
      <c r="D191" s="16"/>
      <c r="E191" s="16"/>
      <c r="F191" s="16"/>
      <c r="G191" s="16"/>
      <c r="H191" s="16"/>
    </row>
    <row r="192" spans="1:8" ht="12.75">
      <c r="A192" s="16"/>
      <c r="B192" s="16"/>
      <c r="C192" s="16"/>
      <c r="D192" s="16"/>
      <c r="E192" s="16"/>
      <c r="F192" s="16"/>
      <c r="G192" s="16"/>
      <c r="H192" s="16"/>
    </row>
    <row r="193" spans="1:8" ht="12.75">
      <c r="A193" s="16"/>
      <c r="B193" s="16"/>
      <c r="C193" s="16"/>
      <c r="D193" s="16"/>
      <c r="E193" s="16"/>
      <c r="F193" s="16"/>
      <c r="G193" s="16"/>
      <c r="H193" s="16"/>
    </row>
    <row r="194" spans="1:8" ht="12.75">
      <c r="A194" s="16"/>
      <c r="B194" s="16"/>
      <c r="C194" s="16"/>
      <c r="D194" s="16"/>
      <c r="E194" s="16"/>
      <c r="F194" s="16"/>
      <c r="G194" s="16"/>
      <c r="H194" s="16"/>
    </row>
    <row r="195" spans="1:8" ht="12.75">
      <c r="A195" s="16"/>
      <c r="B195" s="16"/>
      <c r="C195" s="16"/>
      <c r="D195" s="16"/>
      <c r="E195" s="16"/>
      <c r="F195" s="16"/>
      <c r="G195" s="16"/>
      <c r="H195" s="16"/>
    </row>
    <row r="196" spans="1:8" ht="12.75">
      <c r="A196" s="16"/>
      <c r="B196" s="16"/>
      <c r="C196" s="16"/>
      <c r="D196" s="16"/>
      <c r="E196" s="16"/>
      <c r="F196" s="16"/>
      <c r="G196" s="16"/>
      <c r="H196" s="16"/>
    </row>
    <row r="197" spans="1:8" ht="12.75">
      <c r="A197" s="16"/>
      <c r="B197" s="16"/>
      <c r="C197" s="16"/>
      <c r="D197" s="16"/>
      <c r="E197" s="16"/>
      <c r="F197" s="16"/>
      <c r="G197" s="16"/>
      <c r="H197" s="16"/>
    </row>
    <row r="198" spans="1:8" ht="12.75">
      <c r="A198" s="16"/>
      <c r="B198" s="16"/>
      <c r="C198" s="16"/>
      <c r="D198" s="16"/>
      <c r="E198" s="16"/>
      <c r="F198" s="16"/>
      <c r="G198" s="16"/>
      <c r="H198" s="16"/>
    </row>
    <row r="199" spans="1:8" ht="12.75">
      <c r="A199" s="16"/>
      <c r="B199" s="16"/>
      <c r="C199" s="16"/>
      <c r="D199" s="16"/>
      <c r="E199" s="16"/>
      <c r="F199" s="16"/>
      <c r="G199" s="16"/>
      <c r="H199" s="16"/>
    </row>
    <row r="200" spans="1:8" ht="12.75">
      <c r="A200" s="16"/>
      <c r="B200" s="16"/>
      <c r="C200" s="16"/>
      <c r="D200" s="16"/>
      <c r="E200" s="16"/>
      <c r="F200" s="16"/>
      <c r="G200" s="16"/>
      <c r="H200" s="16"/>
    </row>
    <row r="201" spans="1:8" ht="12.75">
      <c r="A201" s="16"/>
      <c r="B201" s="16"/>
      <c r="C201" s="16"/>
      <c r="D201" s="16"/>
      <c r="E201" s="16"/>
      <c r="F201" s="16"/>
      <c r="G201" s="16"/>
      <c r="H201" s="16"/>
    </row>
    <row r="202" spans="1:8" ht="12.75">
      <c r="A202" s="16"/>
      <c r="B202" s="16"/>
      <c r="C202" s="16"/>
      <c r="D202" s="16"/>
      <c r="E202" s="16"/>
      <c r="F202" s="16"/>
      <c r="G202" s="16"/>
      <c r="H202" s="16"/>
    </row>
    <row r="203" spans="1:8" ht="12.75">
      <c r="A203" s="16"/>
      <c r="B203" s="16"/>
      <c r="C203" s="16"/>
      <c r="D203" s="16"/>
      <c r="E203" s="16"/>
      <c r="F203" s="16"/>
      <c r="G203" s="16"/>
      <c r="H203" s="16"/>
    </row>
    <row r="204" spans="1:8" ht="12.75">
      <c r="A204" s="16"/>
      <c r="B204" s="16"/>
      <c r="C204" s="16"/>
      <c r="D204" s="16"/>
      <c r="E204" s="16"/>
      <c r="F204" s="16"/>
      <c r="G204" s="16"/>
      <c r="H204" s="16"/>
    </row>
    <row r="205" spans="1:8" ht="12.75">
      <c r="A205" s="16"/>
      <c r="B205" s="16"/>
      <c r="C205" s="16"/>
      <c r="D205" s="16"/>
      <c r="E205" s="16"/>
      <c r="F205" s="16"/>
      <c r="G205" s="16"/>
      <c r="H205" s="16"/>
    </row>
    <row r="206" spans="1:8" ht="12.75">
      <c r="A206" s="16"/>
      <c r="B206" s="16"/>
      <c r="C206" s="16"/>
      <c r="D206" s="16"/>
      <c r="E206" s="16"/>
      <c r="F206" s="16"/>
      <c r="G206" s="16"/>
      <c r="H206" s="16"/>
    </row>
    <row r="207" spans="1:8" ht="12.75">
      <c r="A207" s="16"/>
      <c r="B207" s="16"/>
      <c r="C207" s="16"/>
      <c r="D207" s="16"/>
      <c r="E207" s="16"/>
      <c r="F207" s="16"/>
      <c r="G207" s="16"/>
      <c r="H207" s="16"/>
    </row>
    <row r="208" spans="1:8" ht="12.75">
      <c r="A208" s="16"/>
      <c r="B208" s="16"/>
      <c r="C208" s="16"/>
      <c r="D208" s="16"/>
      <c r="E208" s="16"/>
      <c r="F208" s="16"/>
      <c r="G208" s="16"/>
      <c r="H208" s="16"/>
    </row>
    <row r="209" spans="1:8" ht="12.75">
      <c r="A209" s="16"/>
      <c r="B209" s="16"/>
      <c r="C209" s="16"/>
      <c r="D209" s="16"/>
      <c r="E209" s="16"/>
      <c r="F209" s="16"/>
      <c r="G209" s="16"/>
      <c r="H209" s="16"/>
    </row>
    <row r="210" spans="1:8" ht="12.75">
      <c r="A210" s="16"/>
      <c r="B210" s="16"/>
      <c r="C210" s="16"/>
      <c r="D210" s="16"/>
      <c r="E210" s="16"/>
      <c r="F210" s="16"/>
      <c r="G210" s="16"/>
      <c r="H210" s="16"/>
    </row>
    <row r="211" spans="1:8" ht="12.75">
      <c r="A211" s="16"/>
      <c r="B211" s="16"/>
      <c r="C211" s="16"/>
      <c r="D211" s="16"/>
      <c r="E211" s="16"/>
      <c r="F211" s="16"/>
      <c r="G211" s="16"/>
      <c r="H211" s="16"/>
    </row>
    <row r="212" spans="1:8" ht="12.75">
      <c r="A212" s="16"/>
      <c r="B212" s="16"/>
      <c r="C212" s="16"/>
      <c r="D212" s="16"/>
      <c r="E212" s="16"/>
      <c r="F212" s="16"/>
      <c r="G212" s="16"/>
      <c r="H212" s="16"/>
    </row>
    <row r="213" spans="1:8" ht="12.75">
      <c r="A213" s="16"/>
      <c r="B213" s="16"/>
      <c r="C213" s="16"/>
      <c r="D213" s="16"/>
      <c r="E213" s="16"/>
      <c r="F213" s="16"/>
      <c r="G213" s="16"/>
      <c r="H213" s="16"/>
    </row>
    <row r="214" spans="1:8" ht="12.75">
      <c r="A214" s="16"/>
      <c r="B214" s="16"/>
      <c r="C214" s="16"/>
      <c r="D214" s="16"/>
      <c r="E214" s="16"/>
      <c r="F214" s="16"/>
      <c r="G214" s="16"/>
      <c r="H214" s="16"/>
    </row>
    <row r="215" spans="1:8" ht="12.75">
      <c r="A215" s="16"/>
      <c r="B215" s="16"/>
      <c r="C215" s="16"/>
      <c r="D215" s="16"/>
      <c r="E215" s="16"/>
      <c r="F215" s="16"/>
      <c r="G215" s="16"/>
      <c r="H215" s="16"/>
    </row>
    <row r="216" spans="1:8" ht="12.75">
      <c r="A216" s="16"/>
      <c r="B216" s="16"/>
      <c r="C216" s="16"/>
      <c r="D216" s="16"/>
      <c r="E216" s="16"/>
      <c r="F216" s="16"/>
      <c r="G216" s="16"/>
      <c r="H216" s="16"/>
    </row>
    <row r="217" spans="1:8" ht="12.75">
      <c r="A217" s="16"/>
      <c r="B217" s="16"/>
      <c r="C217" s="16"/>
      <c r="D217" s="16"/>
      <c r="E217" s="16"/>
      <c r="F217" s="16"/>
      <c r="G217" s="16"/>
      <c r="H217" s="16"/>
    </row>
    <row r="218" spans="1:8" ht="12.75">
      <c r="A218" s="16"/>
      <c r="B218" s="16"/>
      <c r="C218" s="16"/>
      <c r="D218" s="16"/>
      <c r="E218" s="16"/>
      <c r="F218" s="16"/>
      <c r="G218" s="16"/>
      <c r="H218" s="16"/>
    </row>
    <row r="219" spans="1:8" ht="12.75">
      <c r="A219" s="16"/>
      <c r="B219" s="16"/>
      <c r="C219" s="16"/>
      <c r="D219" s="16"/>
      <c r="E219" s="16"/>
      <c r="F219" s="16"/>
      <c r="G219" s="16"/>
      <c r="H219" s="16"/>
    </row>
    <row r="220" spans="1:8" ht="12.75">
      <c r="A220" s="16"/>
      <c r="B220" s="16"/>
      <c r="C220" s="16"/>
      <c r="D220" s="16"/>
      <c r="E220" s="16"/>
      <c r="F220" s="16"/>
      <c r="G220" s="16"/>
      <c r="H220" s="16"/>
    </row>
    <row r="221" spans="1:8" ht="12.75">
      <c r="A221" s="16"/>
      <c r="B221" s="16"/>
      <c r="C221" s="16"/>
      <c r="D221" s="16"/>
      <c r="E221" s="16"/>
      <c r="F221" s="16"/>
      <c r="G221" s="16"/>
      <c r="H221" s="16"/>
    </row>
    <row r="222" spans="1:8" ht="12.75">
      <c r="A222" s="16"/>
      <c r="B222" s="16"/>
      <c r="C222" s="16"/>
      <c r="D222" s="16"/>
      <c r="E222" s="16"/>
      <c r="F222" s="16"/>
      <c r="G222" s="16"/>
      <c r="H222" s="16"/>
    </row>
    <row r="223" spans="1:8" ht="12.75">
      <c r="A223" s="16"/>
      <c r="B223" s="16"/>
      <c r="C223" s="16"/>
      <c r="D223" s="16"/>
      <c r="E223" s="16"/>
      <c r="F223" s="16"/>
      <c r="G223" s="16"/>
      <c r="H223" s="16"/>
    </row>
    <row r="224" spans="1:8" ht="12.75">
      <c r="A224" s="16"/>
      <c r="B224" s="16"/>
      <c r="C224" s="16"/>
      <c r="D224" s="16"/>
      <c r="E224" s="16"/>
      <c r="F224" s="16"/>
      <c r="G224" s="16"/>
      <c r="H224" s="16"/>
    </row>
    <row r="225" spans="1:8" ht="12.75">
      <c r="A225" s="16"/>
      <c r="B225" s="16"/>
      <c r="C225" s="16"/>
      <c r="D225" s="16"/>
      <c r="E225" s="16"/>
      <c r="F225" s="16"/>
      <c r="G225" s="16"/>
      <c r="H225" s="16"/>
    </row>
    <row r="226" spans="1:8" ht="12.75">
      <c r="A226" s="16"/>
      <c r="B226" s="16"/>
      <c r="C226" s="16"/>
      <c r="D226" s="16"/>
      <c r="E226" s="16"/>
      <c r="F226" s="16"/>
      <c r="G226" s="16"/>
      <c r="H226" s="16"/>
    </row>
    <row r="227" spans="1:8" ht="12.75">
      <c r="A227" s="16"/>
      <c r="B227" s="16"/>
      <c r="C227" s="16"/>
      <c r="D227" s="16"/>
      <c r="E227" s="16"/>
      <c r="F227" s="16"/>
      <c r="G227" s="16"/>
      <c r="H227" s="16"/>
    </row>
    <row r="228" spans="1:8" ht="12.75">
      <c r="A228" s="16"/>
      <c r="B228" s="16"/>
      <c r="C228" s="16"/>
      <c r="D228" s="16"/>
      <c r="E228" s="16"/>
      <c r="F228" s="16"/>
      <c r="G228" s="16"/>
      <c r="H228" s="16"/>
    </row>
    <row r="229" spans="1:8" ht="12.75">
      <c r="A229" s="16"/>
      <c r="B229" s="16"/>
      <c r="C229" s="16"/>
      <c r="D229" s="16"/>
      <c r="E229" s="16"/>
      <c r="F229" s="16"/>
      <c r="G229" s="16"/>
      <c r="H229" s="16"/>
    </row>
    <row r="230" spans="1:8" ht="12.75">
      <c r="A230" s="16"/>
      <c r="B230" s="16"/>
      <c r="C230" s="16"/>
      <c r="D230" s="16"/>
      <c r="E230" s="16"/>
      <c r="F230" s="16"/>
      <c r="G230" s="16"/>
      <c r="H230" s="16"/>
    </row>
    <row r="231" spans="1:8" ht="12.75">
      <c r="A231" s="16"/>
      <c r="B231" s="16"/>
      <c r="C231" s="16"/>
      <c r="D231" s="16"/>
      <c r="E231" s="16"/>
      <c r="F231" s="16"/>
      <c r="G231" s="16"/>
      <c r="H231" s="16"/>
    </row>
    <row r="232" spans="1:8" ht="12.75">
      <c r="A232" s="16"/>
      <c r="B232" s="16"/>
      <c r="C232" s="16"/>
      <c r="D232" s="16"/>
      <c r="E232" s="16"/>
      <c r="F232" s="16"/>
      <c r="G232" s="16"/>
      <c r="H232" s="16"/>
    </row>
    <row r="233" spans="1:8" ht="12.75">
      <c r="A233" s="16"/>
      <c r="B233" s="16"/>
      <c r="C233" s="16"/>
      <c r="D233" s="16"/>
      <c r="E233" s="16"/>
      <c r="F233" s="16"/>
      <c r="G233" s="16"/>
      <c r="H233" s="16"/>
    </row>
    <row r="234" spans="1:8" ht="12.75">
      <c r="A234" s="16"/>
      <c r="B234" s="16"/>
      <c r="C234" s="16"/>
      <c r="D234" s="16"/>
      <c r="E234" s="16"/>
      <c r="F234" s="16"/>
      <c r="G234" s="16"/>
      <c r="H234" s="16"/>
    </row>
    <row r="235" spans="1:8" ht="12.75">
      <c r="A235" s="16"/>
      <c r="B235" s="16"/>
      <c r="C235" s="16"/>
      <c r="D235" s="16"/>
      <c r="E235" s="16"/>
      <c r="F235" s="16"/>
      <c r="G235" s="16"/>
      <c r="H235" s="16"/>
    </row>
    <row r="236" spans="1:8" ht="12.75">
      <c r="A236" s="16"/>
      <c r="B236" s="16"/>
      <c r="C236" s="16"/>
      <c r="D236" s="16"/>
      <c r="E236" s="16"/>
      <c r="F236" s="16"/>
      <c r="G236" s="16"/>
      <c r="H236" s="16"/>
    </row>
    <row r="237" spans="1:8" ht="12.75">
      <c r="A237" s="16"/>
      <c r="B237" s="16"/>
      <c r="C237" s="16"/>
      <c r="D237" s="16"/>
      <c r="E237" s="16"/>
      <c r="F237" s="16"/>
      <c r="G237" s="16"/>
      <c r="H237" s="16"/>
    </row>
    <row r="238" spans="1:8" ht="12.75">
      <c r="A238" s="16"/>
      <c r="B238" s="16"/>
      <c r="C238" s="16"/>
      <c r="D238" s="16"/>
      <c r="E238" s="16"/>
      <c r="F238" s="16"/>
      <c r="G238" s="16"/>
      <c r="H238" s="16"/>
    </row>
    <row r="239" spans="1:8" ht="12.75">
      <c r="A239" s="16"/>
      <c r="B239" s="16"/>
      <c r="C239" s="16"/>
      <c r="D239" s="16"/>
      <c r="E239" s="16"/>
      <c r="F239" s="16"/>
      <c r="G239" s="16"/>
      <c r="H239" s="16"/>
    </row>
    <row r="240" spans="1:8" ht="12.75">
      <c r="A240" s="16"/>
      <c r="B240" s="16"/>
      <c r="C240" s="16"/>
      <c r="D240" s="16"/>
      <c r="E240" s="16"/>
      <c r="F240" s="16"/>
      <c r="G240" s="16"/>
      <c r="H240" s="16"/>
    </row>
    <row r="241" spans="1:8" ht="12.75">
      <c r="A241" s="16"/>
      <c r="B241" s="16"/>
      <c r="C241" s="16"/>
      <c r="D241" s="16"/>
      <c r="E241" s="16"/>
      <c r="F241" s="16"/>
      <c r="G241" s="16"/>
      <c r="H241" s="16"/>
    </row>
    <row r="242" spans="1:8" ht="12.75">
      <c r="A242" s="16"/>
      <c r="B242" s="16"/>
      <c r="C242" s="16"/>
      <c r="D242" s="16"/>
      <c r="E242" s="16"/>
      <c r="F242" s="16"/>
      <c r="G242" s="16"/>
      <c r="H242" s="16"/>
    </row>
    <row r="243" spans="1:8" ht="12.75">
      <c r="A243" s="16"/>
      <c r="B243" s="16"/>
      <c r="C243" s="16"/>
      <c r="D243" s="16"/>
      <c r="E243" s="16"/>
      <c r="F243" s="16"/>
      <c r="G243" s="16"/>
      <c r="H243" s="16"/>
    </row>
    <row r="244" spans="1:8" ht="12.75">
      <c r="A244" s="16"/>
      <c r="B244" s="16"/>
      <c r="C244" s="16"/>
      <c r="D244" s="16"/>
      <c r="E244" s="16"/>
      <c r="F244" s="16"/>
      <c r="G244" s="16"/>
      <c r="H244" s="16"/>
    </row>
    <row r="245" spans="1:8" ht="12.75">
      <c r="A245" s="16"/>
      <c r="B245" s="16"/>
      <c r="C245" s="16"/>
      <c r="D245" s="16"/>
      <c r="E245" s="16"/>
      <c r="F245" s="16"/>
      <c r="G245" s="16"/>
      <c r="H245" s="16"/>
    </row>
    <row r="246" spans="1:8" ht="12.75">
      <c r="A246" s="16"/>
      <c r="B246" s="16"/>
      <c r="C246" s="16"/>
      <c r="D246" s="16"/>
      <c r="E246" s="16"/>
      <c r="F246" s="16"/>
      <c r="G246" s="16"/>
      <c r="H246" s="16"/>
    </row>
    <row r="247" spans="1:8" ht="12.75">
      <c r="A247" s="16"/>
      <c r="B247" s="16"/>
      <c r="C247" s="16"/>
      <c r="D247" s="16"/>
      <c r="E247" s="16"/>
      <c r="F247" s="16"/>
      <c r="G247" s="16"/>
      <c r="H247" s="16"/>
    </row>
    <row r="248" spans="1:8" ht="12.75">
      <c r="A248" s="16"/>
      <c r="B248" s="16"/>
      <c r="C248" s="16"/>
      <c r="D248" s="16"/>
      <c r="E248" s="16"/>
      <c r="F248" s="16"/>
      <c r="G248" s="16"/>
      <c r="H248" s="16"/>
    </row>
    <row r="249" spans="1:8" ht="12.75">
      <c r="A249" s="16"/>
      <c r="B249" s="16"/>
      <c r="C249" s="16"/>
      <c r="D249" s="16"/>
      <c r="E249" s="16"/>
      <c r="F249" s="16"/>
      <c r="G249" s="16"/>
      <c r="H249" s="16"/>
    </row>
    <row r="250" spans="1:8" ht="12.75">
      <c r="A250" s="16"/>
      <c r="B250" s="16"/>
      <c r="C250" s="16"/>
      <c r="D250" s="16"/>
      <c r="E250" s="16"/>
      <c r="F250" s="16"/>
      <c r="G250" s="16"/>
      <c r="H250" s="16"/>
    </row>
    <row r="251" spans="1:8" ht="12.75">
      <c r="A251" s="16"/>
      <c r="B251" s="16"/>
      <c r="C251" s="16"/>
      <c r="D251" s="16"/>
      <c r="E251" s="16"/>
      <c r="F251" s="16"/>
      <c r="G251" s="16"/>
      <c r="H251" s="16"/>
    </row>
    <row r="252" spans="1:8" ht="12.75">
      <c r="A252" s="16"/>
      <c r="B252" s="16"/>
      <c r="C252" s="16"/>
      <c r="D252" s="16"/>
      <c r="E252" s="16"/>
      <c r="F252" s="16"/>
      <c r="G252" s="16"/>
      <c r="H252" s="16"/>
    </row>
    <row r="253" spans="1:8" ht="12.75">
      <c r="A253" s="16"/>
      <c r="B253" s="16"/>
      <c r="C253" s="16"/>
      <c r="D253" s="16"/>
      <c r="E253" s="16"/>
      <c r="F253" s="16"/>
      <c r="G253" s="16"/>
      <c r="H253" s="16"/>
    </row>
    <row r="254" spans="1:8" ht="12.75">
      <c r="A254" s="16"/>
      <c r="B254" s="16"/>
      <c r="C254" s="16"/>
      <c r="D254" s="16"/>
      <c r="E254" s="16"/>
      <c r="F254" s="16"/>
      <c r="G254" s="16"/>
      <c r="H254" s="16"/>
    </row>
    <row r="255" spans="1:8" ht="12.75">
      <c r="A255" s="16"/>
      <c r="B255" s="16"/>
      <c r="C255" s="16"/>
      <c r="D255" s="16"/>
      <c r="E255" s="16"/>
      <c r="F255" s="16"/>
      <c r="G255" s="16"/>
      <c r="H255" s="16"/>
    </row>
    <row r="256" spans="1:8" ht="12.75">
      <c r="A256" s="16"/>
      <c r="B256" s="16"/>
      <c r="C256" s="16"/>
      <c r="D256" s="16"/>
      <c r="E256" s="16"/>
      <c r="F256" s="16"/>
      <c r="G256" s="16"/>
      <c r="H256" s="16"/>
    </row>
    <row r="257" spans="1:8" ht="12.75">
      <c r="A257" s="16"/>
      <c r="B257" s="16"/>
      <c r="C257" s="16"/>
      <c r="D257" s="16"/>
      <c r="E257" s="16"/>
      <c r="F257" s="16"/>
      <c r="G257" s="16"/>
      <c r="H257" s="16"/>
    </row>
    <row r="258" spans="1:8" ht="12.75">
      <c r="A258" s="16"/>
      <c r="B258" s="16"/>
      <c r="C258" s="16"/>
      <c r="D258" s="16"/>
      <c r="E258" s="16"/>
      <c r="F258" s="16"/>
      <c r="G258" s="16"/>
      <c r="H258" s="16"/>
    </row>
    <row r="259" spans="1:8" ht="12.75">
      <c r="A259" s="16"/>
      <c r="B259" s="16"/>
      <c r="C259" s="16"/>
      <c r="D259" s="16"/>
      <c r="E259" s="16"/>
      <c r="F259" s="16"/>
      <c r="G259" s="16"/>
      <c r="H259" s="16"/>
    </row>
    <row r="260" spans="1:8" ht="12.75">
      <c r="A260" s="16"/>
      <c r="B260" s="16"/>
      <c r="C260" s="16"/>
      <c r="D260" s="16"/>
      <c r="E260" s="16"/>
      <c r="F260" s="16"/>
      <c r="G260" s="16"/>
      <c r="H260" s="16"/>
    </row>
    <row r="261" spans="1:8" ht="12.75">
      <c r="A261" s="16"/>
      <c r="B261" s="16"/>
      <c r="C261" s="16"/>
      <c r="D261" s="16"/>
      <c r="E261" s="16"/>
      <c r="F261" s="16"/>
      <c r="G261" s="16"/>
      <c r="H261" s="16"/>
    </row>
    <row r="262" spans="1:8" ht="12.75">
      <c r="A262" s="16"/>
      <c r="B262" s="16"/>
      <c r="C262" s="16"/>
      <c r="D262" s="16"/>
      <c r="E262" s="16"/>
      <c r="F262" s="16"/>
      <c r="G262" s="16"/>
      <c r="H262" s="16"/>
    </row>
    <row r="263" spans="1:8" ht="12.75">
      <c r="A263" s="16"/>
      <c r="B263" s="16"/>
      <c r="C263" s="16"/>
      <c r="D263" s="16"/>
      <c r="E263" s="16"/>
      <c r="F263" s="16"/>
      <c r="G263" s="16"/>
      <c r="H263" s="16"/>
    </row>
    <row r="264" spans="1:8" ht="12.75">
      <c r="A264" s="16"/>
      <c r="B264" s="16"/>
      <c r="C264" s="16"/>
      <c r="D264" s="16"/>
      <c r="E264" s="16"/>
      <c r="F264" s="16"/>
      <c r="G264" s="16"/>
      <c r="H264" s="16"/>
    </row>
    <row r="265" spans="1:8" ht="12.75">
      <c r="A265" s="16"/>
      <c r="B265" s="16"/>
      <c r="C265" s="16"/>
      <c r="D265" s="16"/>
      <c r="E265" s="16"/>
      <c r="F265" s="16"/>
      <c r="G265" s="16"/>
      <c r="H265" s="16"/>
    </row>
    <row r="266" spans="1:8" ht="12.75">
      <c r="A266" s="16"/>
      <c r="B266" s="16"/>
      <c r="C266" s="16"/>
      <c r="D266" s="16"/>
      <c r="E266" s="16"/>
      <c r="F266" s="16"/>
      <c r="G266" s="16"/>
      <c r="H266" s="16"/>
    </row>
    <row r="267" spans="1:8" ht="12.75">
      <c r="A267" s="16"/>
      <c r="B267" s="16"/>
      <c r="C267" s="16"/>
      <c r="D267" s="16"/>
      <c r="E267" s="16"/>
      <c r="F267" s="16"/>
      <c r="G267" s="16"/>
      <c r="H267" s="16"/>
    </row>
    <row r="268" spans="1:8" ht="12.75">
      <c r="A268" s="16"/>
      <c r="B268" s="16"/>
      <c r="C268" s="16"/>
      <c r="D268" s="16"/>
      <c r="E268" s="16"/>
      <c r="F268" s="16"/>
      <c r="G268" s="16"/>
      <c r="H268" s="16"/>
    </row>
    <row r="269" spans="1:8" ht="12.75">
      <c r="A269" s="16"/>
      <c r="B269" s="16"/>
      <c r="C269" s="16"/>
      <c r="D269" s="16"/>
      <c r="E269" s="16"/>
      <c r="F269" s="16"/>
      <c r="G269" s="16"/>
      <c r="H269" s="16"/>
    </row>
    <row r="270" spans="1:8" ht="12.75">
      <c r="A270" s="16"/>
      <c r="B270" s="16"/>
      <c r="C270" s="16"/>
      <c r="D270" s="16"/>
      <c r="E270" s="16"/>
      <c r="F270" s="16"/>
      <c r="G270" s="16"/>
      <c r="H270" s="16"/>
    </row>
    <row r="271" spans="1:8" ht="12.75">
      <c r="A271" s="16"/>
      <c r="B271" s="16"/>
      <c r="C271" s="16"/>
      <c r="D271" s="16"/>
      <c r="E271" s="16"/>
      <c r="F271" s="16"/>
      <c r="G271" s="16"/>
      <c r="H271" s="16"/>
    </row>
    <row r="272" spans="1:8" ht="12.75">
      <c r="A272" s="16"/>
      <c r="B272" s="16"/>
      <c r="C272" s="16"/>
      <c r="D272" s="16"/>
      <c r="E272" s="16"/>
      <c r="F272" s="16"/>
      <c r="G272" s="16"/>
      <c r="H272" s="16"/>
    </row>
    <row r="273" spans="1:8" ht="12.75">
      <c r="A273" s="16"/>
      <c r="B273" s="16"/>
      <c r="C273" s="16"/>
      <c r="D273" s="16"/>
      <c r="E273" s="16"/>
      <c r="F273" s="16"/>
      <c r="G273" s="16"/>
      <c r="H273" s="16"/>
    </row>
    <row r="274" spans="1:8" ht="12.75">
      <c r="A274" s="16"/>
      <c r="B274" s="16"/>
      <c r="C274" s="16"/>
      <c r="D274" s="16"/>
      <c r="E274" s="16"/>
      <c r="F274" s="16"/>
      <c r="G274" s="16"/>
      <c r="H274" s="16"/>
    </row>
    <row r="275" spans="1:8" ht="12.75">
      <c r="A275" s="16"/>
      <c r="B275" s="16"/>
      <c r="C275" s="16"/>
      <c r="D275" s="16"/>
      <c r="E275" s="16"/>
      <c r="F275" s="16"/>
      <c r="G275" s="16"/>
      <c r="H275" s="16"/>
    </row>
    <row r="276" spans="1:8" ht="12.75">
      <c r="A276" s="16"/>
      <c r="B276" s="16"/>
      <c r="C276" s="16"/>
      <c r="D276" s="16"/>
      <c r="E276" s="16"/>
      <c r="F276" s="16"/>
      <c r="G276" s="16"/>
      <c r="H276" s="16"/>
    </row>
    <row r="277" spans="1:8" ht="12.75">
      <c r="A277" s="16"/>
      <c r="B277" s="16"/>
      <c r="C277" s="16"/>
      <c r="D277" s="16"/>
      <c r="E277" s="16"/>
      <c r="F277" s="16"/>
      <c r="G277" s="16"/>
      <c r="H277" s="16"/>
    </row>
    <row r="278" spans="1:8" ht="12.75">
      <c r="A278" s="16"/>
      <c r="B278" s="16"/>
      <c r="C278" s="16"/>
      <c r="D278" s="16"/>
      <c r="E278" s="16"/>
      <c r="F278" s="16"/>
      <c r="G278" s="16"/>
      <c r="H278" s="16"/>
    </row>
    <row r="279" spans="1:8" ht="12.75">
      <c r="A279" s="16"/>
      <c r="B279" s="16"/>
      <c r="C279" s="16"/>
      <c r="D279" s="16"/>
      <c r="E279" s="16"/>
      <c r="F279" s="16"/>
      <c r="G279" s="16"/>
      <c r="H279" s="16"/>
    </row>
    <row r="280" spans="1:8" ht="12.75">
      <c r="A280" s="16"/>
      <c r="B280" s="16"/>
      <c r="C280" s="16"/>
      <c r="D280" s="16"/>
      <c r="E280" s="16"/>
      <c r="F280" s="16"/>
      <c r="G280" s="16"/>
      <c r="H280" s="16"/>
    </row>
    <row r="281" spans="1:8" ht="12.75">
      <c r="A281" s="16"/>
      <c r="B281" s="16"/>
      <c r="C281" s="16"/>
      <c r="D281" s="16"/>
      <c r="E281" s="16"/>
      <c r="F281" s="16"/>
      <c r="G281" s="16"/>
      <c r="H281" s="16"/>
    </row>
    <row r="282" spans="1:8" ht="12.75">
      <c r="A282" s="16"/>
      <c r="B282" s="16"/>
      <c r="C282" s="16"/>
      <c r="D282" s="16"/>
      <c r="E282" s="16"/>
      <c r="F282" s="16"/>
      <c r="G282" s="16"/>
      <c r="H282" s="16"/>
    </row>
    <row r="283" spans="1:8" ht="12.75">
      <c r="A283" s="16"/>
      <c r="B283" s="16"/>
      <c r="C283" s="16"/>
      <c r="D283" s="16"/>
      <c r="E283" s="16"/>
      <c r="F283" s="16"/>
      <c r="G283" s="16"/>
      <c r="H283" s="16"/>
    </row>
    <row r="284" spans="1:8" ht="12.75">
      <c r="A284" s="16"/>
      <c r="B284" s="16"/>
      <c r="C284" s="16"/>
      <c r="D284" s="16"/>
      <c r="E284" s="16"/>
      <c r="F284" s="16"/>
      <c r="G284" s="16"/>
      <c r="H284" s="16"/>
    </row>
    <row r="285" spans="1:8" ht="12.75">
      <c r="A285" s="16"/>
      <c r="B285" s="16"/>
      <c r="C285" s="16"/>
      <c r="D285" s="16"/>
      <c r="E285" s="16"/>
      <c r="F285" s="16"/>
      <c r="G285" s="16"/>
      <c r="H285" s="16"/>
    </row>
    <row r="286" spans="1:8" ht="12.75">
      <c r="A286" s="16"/>
      <c r="B286" s="16"/>
      <c r="C286" s="16"/>
      <c r="D286" s="16"/>
      <c r="E286" s="16"/>
      <c r="F286" s="16"/>
      <c r="G286" s="16"/>
      <c r="H286" s="16"/>
    </row>
    <row r="287" spans="1:8" ht="12.75">
      <c r="A287" s="16"/>
      <c r="B287" s="16"/>
      <c r="C287" s="16"/>
      <c r="D287" s="16"/>
      <c r="E287" s="16"/>
      <c r="F287" s="16"/>
      <c r="G287" s="16"/>
      <c r="H287" s="16"/>
    </row>
    <row r="288" spans="1:8" ht="12.75">
      <c r="A288" s="16"/>
      <c r="B288" s="16"/>
      <c r="C288" s="16"/>
      <c r="D288" s="16"/>
      <c r="E288" s="16"/>
      <c r="F288" s="16"/>
      <c r="G288" s="16"/>
      <c r="H288" s="16"/>
    </row>
    <row r="289" spans="1:8" ht="12.75">
      <c r="A289" s="16"/>
      <c r="B289" s="16"/>
      <c r="C289" s="16"/>
      <c r="D289" s="16"/>
      <c r="E289" s="16"/>
      <c r="F289" s="16"/>
      <c r="G289" s="16"/>
      <c r="H289" s="16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29">
      <formula1>municipal</formula1>
    </dataValidation>
    <dataValidation type="list" allowBlank="1" showInputMessage="1" showErrorMessage="1" sqref="G6:G29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4.00390625" style="11" customWidth="1"/>
    <col min="2" max="2" width="14.25390625" style="11" customWidth="1"/>
    <col min="3" max="3" width="10.625" style="11" customWidth="1"/>
    <col min="4" max="4" width="14.625" style="11" customWidth="1"/>
    <col min="5" max="5" width="13.625" style="11" customWidth="1"/>
    <col min="6" max="6" width="28.125" style="11" customWidth="1"/>
    <col min="7" max="7" width="8.25390625" style="11" customWidth="1"/>
    <col min="8" max="8" width="9.875" style="11" customWidth="1"/>
    <col min="9" max="9" width="9.125" style="11" customWidth="1"/>
    <col min="10" max="10" width="18.625" style="11" customWidth="1"/>
    <col min="11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83</v>
      </c>
      <c r="D2" s="13"/>
    </row>
    <row r="3" spans="1:4" ht="12.75">
      <c r="A3" s="13"/>
      <c r="B3" s="14" t="s">
        <v>7</v>
      </c>
      <c r="C3" s="15">
        <v>43444</v>
      </c>
      <c r="D3" s="13"/>
    </row>
    <row r="4" spans="1:4" ht="12.75">
      <c r="A4" s="13"/>
      <c r="B4" s="14" t="s">
        <v>20</v>
      </c>
      <c r="C4" s="20" t="s">
        <v>339</v>
      </c>
      <c r="D4" s="13"/>
    </row>
    <row r="5" spans="1:10" ht="51">
      <c r="A5" s="30" t="s">
        <v>10</v>
      </c>
      <c r="B5" s="31" t="s">
        <v>0</v>
      </c>
      <c r="C5" s="31" t="s">
        <v>1</v>
      </c>
      <c r="D5" s="31" t="s">
        <v>2</v>
      </c>
      <c r="E5" s="31" t="s">
        <v>19</v>
      </c>
      <c r="F5" s="31" t="s">
        <v>101</v>
      </c>
      <c r="G5" s="31" t="s">
        <v>4</v>
      </c>
      <c r="H5" s="31" t="s">
        <v>100</v>
      </c>
      <c r="I5" s="31" t="s">
        <v>413</v>
      </c>
      <c r="J5" s="31" t="s">
        <v>3</v>
      </c>
    </row>
    <row r="6" spans="1:10" ht="12.75">
      <c r="A6" s="17">
        <v>1</v>
      </c>
      <c r="B6" s="34" t="s">
        <v>396</v>
      </c>
      <c r="C6" s="18" t="s">
        <v>145</v>
      </c>
      <c r="D6" s="18" t="s">
        <v>208</v>
      </c>
      <c r="E6" s="17" t="s">
        <v>72</v>
      </c>
      <c r="F6" s="17" t="s">
        <v>369</v>
      </c>
      <c r="G6" s="17">
        <v>10</v>
      </c>
      <c r="H6" s="19">
        <v>55.5</v>
      </c>
      <c r="I6" s="40">
        <f>H6*0.94</f>
        <v>52.169999999999995</v>
      </c>
      <c r="J6" s="39" t="s">
        <v>8</v>
      </c>
    </row>
    <row r="7" spans="1:10" ht="12.75">
      <c r="A7" s="17">
        <v>2</v>
      </c>
      <c r="B7" s="34" t="s">
        <v>358</v>
      </c>
      <c r="C7" s="18" t="s">
        <v>148</v>
      </c>
      <c r="D7" s="18" t="s">
        <v>161</v>
      </c>
      <c r="E7" s="17" t="s">
        <v>72</v>
      </c>
      <c r="F7" s="17" t="s">
        <v>357</v>
      </c>
      <c r="G7" s="17">
        <v>10</v>
      </c>
      <c r="H7" s="23">
        <v>52</v>
      </c>
      <c r="I7" s="39">
        <f>H7*0.94</f>
        <v>48.879999999999995</v>
      </c>
      <c r="J7" s="39" t="s">
        <v>9</v>
      </c>
    </row>
    <row r="8" spans="1:10" ht="12.75">
      <c r="A8" s="17">
        <v>3</v>
      </c>
      <c r="B8" s="25" t="s">
        <v>189</v>
      </c>
      <c r="C8" s="25" t="s">
        <v>190</v>
      </c>
      <c r="D8" s="25" t="s">
        <v>129</v>
      </c>
      <c r="E8" s="17" t="s">
        <v>72</v>
      </c>
      <c r="F8" s="17" t="s">
        <v>112</v>
      </c>
      <c r="G8" s="17">
        <v>10</v>
      </c>
      <c r="H8" s="19">
        <v>51</v>
      </c>
      <c r="I8" s="39">
        <f>H8*0.94</f>
        <v>47.94</v>
      </c>
      <c r="J8" s="39" t="s">
        <v>9</v>
      </c>
    </row>
    <row r="9" spans="1:10" ht="12.75">
      <c r="A9" s="17">
        <v>4</v>
      </c>
      <c r="B9" s="34" t="s">
        <v>225</v>
      </c>
      <c r="C9" s="18" t="s">
        <v>124</v>
      </c>
      <c r="D9" s="18" t="s">
        <v>159</v>
      </c>
      <c r="E9" s="17" t="s">
        <v>72</v>
      </c>
      <c r="F9" s="17" t="s">
        <v>233</v>
      </c>
      <c r="G9" s="17">
        <v>10</v>
      </c>
      <c r="H9" s="19">
        <v>50</v>
      </c>
      <c r="I9" s="39">
        <f>H9*0.94</f>
        <v>47</v>
      </c>
      <c r="J9" s="39" t="s">
        <v>9</v>
      </c>
    </row>
    <row r="10" spans="1:10" ht="12.75">
      <c r="A10" s="17">
        <v>5</v>
      </c>
      <c r="B10" s="34" t="s">
        <v>395</v>
      </c>
      <c r="C10" s="18" t="s">
        <v>124</v>
      </c>
      <c r="D10" s="18" t="s">
        <v>143</v>
      </c>
      <c r="E10" s="17" t="s">
        <v>72</v>
      </c>
      <c r="F10" s="17" t="s">
        <v>369</v>
      </c>
      <c r="G10" s="17">
        <v>10</v>
      </c>
      <c r="H10" s="19">
        <v>47</v>
      </c>
      <c r="I10" s="39">
        <f>H10*0.94</f>
        <v>44.18</v>
      </c>
      <c r="J10" s="39" t="s">
        <v>18</v>
      </c>
    </row>
    <row r="11" spans="1:10" ht="15.75" customHeight="1">
      <c r="A11" s="17">
        <v>6</v>
      </c>
      <c r="B11" s="34" t="s">
        <v>338</v>
      </c>
      <c r="C11" s="18" t="s">
        <v>156</v>
      </c>
      <c r="D11" s="18" t="s">
        <v>122</v>
      </c>
      <c r="E11" s="17" t="s">
        <v>72</v>
      </c>
      <c r="F11" s="17" t="s">
        <v>339</v>
      </c>
      <c r="G11" s="17">
        <v>10</v>
      </c>
      <c r="H11" s="19">
        <v>46.5</v>
      </c>
      <c r="I11" s="39">
        <f>H11*0.94</f>
        <v>43.71</v>
      </c>
      <c r="J11" s="39" t="s">
        <v>18</v>
      </c>
    </row>
    <row r="12" spans="1:10" ht="12.75">
      <c r="A12" s="17">
        <v>7</v>
      </c>
      <c r="B12" s="21" t="s">
        <v>301</v>
      </c>
      <c r="C12" s="17" t="s">
        <v>259</v>
      </c>
      <c r="D12" s="17" t="s">
        <v>120</v>
      </c>
      <c r="E12" s="17" t="s">
        <v>72</v>
      </c>
      <c r="F12" s="24" t="s">
        <v>401</v>
      </c>
      <c r="G12" s="17">
        <v>10</v>
      </c>
      <c r="H12" s="19">
        <v>44</v>
      </c>
      <c r="I12" s="39">
        <f>H12*0.94</f>
        <v>41.36</v>
      </c>
      <c r="J12" s="39" t="s">
        <v>18</v>
      </c>
    </row>
    <row r="13" spans="1:10" ht="12.75">
      <c r="A13" s="17">
        <v>8</v>
      </c>
      <c r="B13" s="34" t="s">
        <v>341</v>
      </c>
      <c r="C13" s="18" t="s">
        <v>287</v>
      </c>
      <c r="D13" s="18" t="s">
        <v>212</v>
      </c>
      <c r="E13" s="17" t="s">
        <v>72</v>
      </c>
      <c r="F13" s="17" t="s">
        <v>339</v>
      </c>
      <c r="G13" s="17">
        <v>10</v>
      </c>
      <c r="H13" s="19">
        <v>43</v>
      </c>
      <c r="I13" s="39">
        <f>H13*0.94</f>
        <v>40.419999999999995</v>
      </c>
      <c r="J13" s="39" t="s">
        <v>18</v>
      </c>
    </row>
    <row r="14" spans="1:10" ht="12.75">
      <c r="A14" s="17">
        <v>9</v>
      </c>
      <c r="B14" s="25" t="s">
        <v>183</v>
      </c>
      <c r="C14" s="25" t="s">
        <v>130</v>
      </c>
      <c r="D14" s="25" t="s">
        <v>184</v>
      </c>
      <c r="E14" s="17" t="s">
        <v>72</v>
      </c>
      <c r="F14" s="17" t="s">
        <v>112</v>
      </c>
      <c r="G14" s="17">
        <v>10</v>
      </c>
      <c r="H14" s="19">
        <v>42.9</v>
      </c>
      <c r="I14" s="39">
        <f>H14*0.94</f>
        <v>40.32599999999999</v>
      </c>
      <c r="J14" s="39" t="s">
        <v>18</v>
      </c>
    </row>
    <row r="15" spans="1:10" ht="12.75">
      <c r="A15" s="17">
        <v>10</v>
      </c>
      <c r="B15" s="34" t="s">
        <v>340</v>
      </c>
      <c r="C15" s="18" t="s">
        <v>257</v>
      </c>
      <c r="D15" s="18" t="s">
        <v>179</v>
      </c>
      <c r="E15" s="17" t="s">
        <v>72</v>
      </c>
      <c r="F15" s="17" t="s">
        <v>339</v>
      </c>
      <c r="G15" s="17">
        <v>10</v>
      </c>
      <c r="H15" s="19">
        <v>42.5</v>
      </c>
      <c r="I15" s="39">
        <f>H15*0.94</f>
        <v>39.949999999999996</v>
      </c>
      <c r="J15" s="39" t="s">
        <v>18</v>
      </c>
    </row>
    <row r="16" spans="1:10" ht="12.75">
      <c r="A16" s="17">
        <v>11</v>
      </c>
      <c r="B16" s="34" t="s">
        <v>230</v>
      </c>
      <c r="C16" s="18" t="s">
        <v>123</v>
      </c>
      <c r="D16" s="18" t="s">
        <v>115</v>
      </c>
      <c r="E16" s="17" t="s">
        <v>72</v>
      </c>
      <c r="F16" s="17" t="s">
        <v>357</v>
      </c>
      <c r="G16" s="17">
        <v>10</v>
      </c>
      <c r="H16" s="23">
        <v>42.5</v>
      </c>
      <c r="I16" s="39">
        <f>H16*0.94</f>
        <v>39.949999999999996</v>
      </c>
      <c r="J16" s="39" t="s">
        <v>18</v>
      </c>
    </row>
    <row r="17" spans="1:10" ht="12.75">
      <c r="A17" s="17">
        <v>12</v>
      </c>
      <c r="B17" s="21" t="s">
        <v>405</v>
      </c>
      <c r="C17" s="17" t="s">
        <v>123</v>
      </c>
      <c r="D17" s="17" t="s">
        <v>121</v>
      </c>
      <c r="E17" s="17" t="s">
        <v>72</v>
      </c>
      <c r="F17" s="17" t="s">
        <v>369</v>
      </c>
      <c r="G17" s="17">
        <v>10</v>
      </c>
      <c r="H17" s="19">
        <v>41.5</v>
      </c>
      <c r="I17" s="39">
        <f>H17*0.94</f>
        <v>39.01</v>
      </c>
      <c r="J17" s="39" t="s">
        <v>18</v>
      </c>
    </row>
    <row r="18" spans="1:10" ht="12.75">
      <c r="A18" s="17">
        <v>13</v>
      </c>
      <c r="B18" s="25" t="s">
        <v>149</v>
      </c>
      <c r="C18" s="25" t="s">
        <v>187</v>
      </c>
      <c r="D18" s="25" t="s">
        <v>188</v>
      </c>
      <c r="E18" s="17" t="s">
        <v>72</v>
      </c>
      <c r="F18" s="17" t="s">
        <v>112</v>
      </c>
      <c r="G18" s="17">
        <v>10</v>
      </c>
      <c r="H18" s="19">
        <v>40.5</v>
      </c>
      <c r="I18" s="39">
        <f>H18*0.94</f>
        <v>38.07</v>
      </c>
      <c r="J18" s="39" t="s">
        <v>18</v>
      </c>
    </row>
    <row r="19" spans="1:10" ht="12.75">
      <c r="A19" s="17">
        <v>14</v>
      </c>
      <c r="B19" s="21" t="s">
        <v>246</v>
      </c>
      <c r="C19" s="17" t="s">
        <v>197</v>
      </c>
      <c r="D19" s="17" t="s">
        <v>240</v>
      </c>
      <c r="E19" s="17" t="s">
        <v>72</v>
      </c>
      <c r="F19" s="17" t="s">
        <v>234</v>
      </c>
      <c r="G19" s="17">
        <v>10</v>
      </c>
      <c r="H19" s="19">
        <v>40</v>
      </c>
      <c r="I19" s="39">
        <f>H19*0.94</f>
        <v>37.599999999999994</v>
      </c>
      <c r="J19" s="39" t="s">
        <v>18</v>
      </c>
    </row>
    <row r="20" spans="1:10" ht="12.75">
      <c r="A20" s="17">
        <v>15</v>
      </c>
      <c r="B20" s="34" t="s">
        <v>344</v>
      </c>
      <c r="C20" s="18" t="s">
        <v>156</v>
      </c>
      <c r="D20" s="18" t="s">
        <v>122</v>
      </c>
      <c r="E20" s="17" t="s">
        <v>72</v>
      </c>
      <c r="F20" s="17" t="s">
        <v>339</v>
      </c>
      <c r="G20" s="17">
        <v>10</v>
      </c>
      <c r="H20" s="19">
        <v>39.5</v>
      </c>
      <c r="I20" s="39">
        <f>H20*0.94</f>
        <v>37.129999999999995</v>
      </c>
      <c r="J20" s="39" t="s">
        <v>18</v>
      </c>
    </row>
    <row r="21" spans="1:10" ht="12.75">
      <c r="A21" s="17">
        <v>16</v>
      </c>
      <c r="B21" s="34" t="s">
        <v>360</v>
      </c>
      <c r="C21" s="18" t="s">
        <v>155</v>
      </c>
      <c r="D21" s="18" t="s">
        <v>150</v>
      </c>
      <c r="E21" s="17" t="s">
        <v>72</v>
      </c>
      <c r="F21" s="17" t="s">
        <v>357</v>
      </c>
      <c r="G21" s="17">
        <v>10</v>
      </c>
      <c r="H21" s="23">
        <v>39</v>
      </c>
      <c r="I21" s="39">
        <f>H21*0.94</f>
        <v>36.66</v>
      </c>
      <c r="J21" s="39" t="s">
        <v>18</v>
      </c>
    </row>
    <row r="22" spans="1:10" ht="12.75">
      <c r="A22" s="17">
        <v>17</v>
      </c>
      <c r="B22" s="21" t="s">
        <v>302</v>
      </c>
      <c r="C22" s="17" t="s">
        <v>303</v>
      </c>
      <c r="D22" s="17" t="s">
        <v>137</v>
      </c>
      <c r="E22" s="17" t="s">
        <v>72</v>
      </c>
      <c r="F22" s="24" t="s">
        <v>401</v>
      </c>
      <c r="G22" s="17">
        <v>10</v>
      </c>
      <c r="H22" s="19">
        <v>39</v>
      </c>
      <c r="I22" s="39">
        <f>H22*0.94</f>
        <v>36.66</v>
      </c>
      <c r="J22" s="39" t="s">
        <v>18</v>
      </c>
    </row>
    <row r="23" spans="1:10" ht="12.75">
      <c r="A23" s="17">
        <v>18</v>
      </c>
      <c r="B23" s="34" t="s">
        <v>226</v>
      </c>
      <c r="C23" s="18" t="s">
        <v>146</v>
      </c>
      <c r="D23" s="18" t="s">
        <v>138</v>
      </c>
      <c r="E23" s="17" t="s">
        <v>72</v>
      </c>
      <c r="F23" s="17" t="s">
        <v>233</v>
      </c>
      <c r="G23" s="17">
        <v>10</v>
      </c>
      <c r="H23" s="19">
        <v>38.9</v>
      </c>
      <c r="I23" s="39">
        <f>H23*0.94</f>
        <v>36.565999999999995</v>
      </c>
      <c r="J23" s="39" t="s">
        <v>18</v>
      </c>
    </row>
    <row r="24" spans="1:10" ht="12.75">
      <c r="A24" s="17">
        <v>19</v>
      </c>
      <c r="B24" s="34" t="s">
        <v>359</v>
      </c>
      <c r="C24" s="18" t="s">
        <v>279</v>
      </c>
      <c r="D24" s="18" t="s">
        <v>116</v>
      </c>
      <c r="E24" s="17" t="s">
        <v>72</v>
      </c>
      <c r="F24" s="17" t="s">
        <v>357</v>
      </c>
      <c r="G24" s="17">
        <v>10</v>
      </c>
      <c r="H24" s="23">
        <v>38.3</v>
      </c>
      <c r="I24" s="39">
        <f>H24*0.94</f>
        <v>36.001999999999995</v>
      </c>
      <c r="J24" s="39" t="s">
        <v>18</v>
      </c>
    </row>
    <row r="25" spans="1:10" ht="12.75">
      <c r="A25" s="17">
        <v>20</v>
      </c>
      <c r="B25" s="34" t="s">
        <v>342</v>
      </c>
      <c r="C25" s="18" t="s">
        <v>196</v>
      </c>
      <c r="D25" s="18" t="s">
        <v>343</v>
      </c>
      <c r="E25" s="17" t="s">
        <v>72</v>
      </c>
      <c r="F25" s="17" t="s">
        <v>339</v>
      </c>
      <c r="G25" s="17">
        <v>10</v>
      </c>
      <c r="H25" s="19">
        <v>38</v>
      </c>
      <c r="I25" s="39">
        <f>H25*0.94</f>
        <v>35.72</v>
      </c>
      <c r="J25" s="39" t="s">
        <v>18</v>
      </c>
    </row>
    <row r="26" spans="1:10" ht="12.75">
      <c r="A26" s="17">
        <v>21</v>
      </c>
      <c r="B26" s="25" t="s">
        <v>185</v>
      </c>
      <c r="C26" s="25" t="s">
        <v>156</v>
      </c>
      <c r="D26" s="25" t="s">
        <v>159</v>
      </c>
      <c r="E26" s="17" t="s">
        <v>72</v>
      </c>
      <c r="F26" s="17" t="s">
        <v>112</v>
      </c>
      <c r="G26" s="17">
        <v>10</v>
      </c>
      <c r="H26" s="19">
        <v>37.5</v>
      </c>
      <c r="I26" s="39">
        <f>H26*0.94</f>
        <v>35.25</v>
      </c>
      <c r="J26" s="39" t="s">
        <v>18</v>
      </c>
    </row>
    <row r="27" spans="1:10" ht="12.75">
      <c r="A27" s="17">
        <v>22</v>
      </c>
      <c r="B27" s="25" t="s">
        <v>126</v>
      </c>
      <c r="C27" s="25" t="s">
        <v>127</v>
      </c>
      <c r="D27" s="25" t="s">
        <v>128</v>
      </c>
      <c r="E27" s="17" t="s">
        <v>72</v>
      </c>
      <c r="F27" s="17" t="s">
        <v>112</v>
      </c>
      <c r="G27" s="17">
        <v>10</v>
      </c>
      <c r="H27" s="19">
        <v>37.4</v>
      </c>
      <c r="I27" s="39">
        <f>H27*0.94</f>
        <v>35.156</v>
      </c>
      <c r="J27" s="39" t="s">
        <v>18</v>
      </c>
    </row>
    <row r="28" spans="1:10" ht="12.75">
      <c r="A28" s="17">
        <v>23</v>
      </c>
      <c r="B28" s="34" t="s">
        <v>300</v>
      </c>
      <c r="C28" s="18" t="s">
        <v>160</v>
      </c>
      <c r="D28" s="18" t="s">
        <v>122</v>
      </c>
      <c r="E28" s="17" t="s">
        <v>72</v>
      </c>
      <c r="F28" s="17" t="s">
        <v>298</v>
      </c>
      <c r="G28" s="17">
        <v>10</v>
      </c>
      <c r="H28" s="19">
        <v>37</v>
      </c>
      <c r="I28" s="39">
        <f>H28*0.94</f>
        <v>34.78</v>
      </c>
      <c r="J28" s="39" t="s">
        <v>18</v>
      </c>
    </row>
    <row r="29" spans="1:10" ht="12.75">
      <c r="A29" s="17">
        <v>24</v>
      </c>
      <c r="B29" s="34" t="s">
        <v>345</v>
      </c>
      <c r="C29" s="18" t="s">
        <v>196</v>
      </c>
      <c r="D29" s="18" t="s">
        <v>117</v>
      </c>
      <c r="E29" s="17" t="s">
        <v>72</v>
      </c>
      <c r="F29" s="17" t="s">
        <v>339</v>
      </c>
      <c r="G29" s="17">
        <v>10</v>
      </c>
      <c r="H29" s="19">
        <v>36</v>
      </c>
      <c r="I29" s="39">
        <f>H29*0.94</f>
        <v>33.839999999999996</v>
      </c>
      <c r="J29" s="39" t="s">
        <v>18</v>
      </c>
    </row>
    <row r="30" spans="1:10" ht="12.75" customHeight="1">
      <c r="A30" s="17">
        <v>25</v>
      </c>
      <c r="B30" s="34" t="s">
        <v>247</v>
      </c>
      <c r="C30" s="18" t="s">
        <v>197</v>
      </c>
      <c r="D30" s="18" t="s">
        <v>138</v>
      </c>
      <c r="E30" s="17" t="s">
        <v>72</v>
      </c>
      <c r="F30" s="17" t="s">
        <v>234</v>
      </c>
      <c r="G30" s="17">
        <v>10</v>
      </c>
      <c r="H30" s="19">
        <v>29</v>
      </c>
      <c r="I30" s="39">
        <f>H30*0.94</f>
        <v>27.259999999999998</v>
      </c>
      <c r="J30" s="39" t="s">
        <v>18</v>
      </c>
    </row>
    <row r="31" spans="1:10" ht="12.75">
      <c r="A31" s="17">
        <v>26</v>
      </c>
      <c r="B31" s="34" t="s">
        <v>299</v>
      </c>
      <c r="C31" s="18" t="s">
        <v>227</v>
      </c>
      <c r="D31" s="18" t="s">
        <v>138</v>
      </c>
      <c r="E31" s="17" t="s">
        <v>72</v>
      </c>
      <c r="F31" s="17" t="s">
        <v>298</v>
      </c>
      <c r="G31" s="17">
        <v>10</v>
      </c>
      <c r="H31" s="19">
        <v>27.2</v>
      </c>
      <c r="I31" s="39">
        <f>H31*0.94</f>
        <v>25.567999999999998</v>
      </c>
      <c r="J31" s="39" t="s">
        <v>18</v>
      </c>
    </row>
    <row r="33" ht="12.75">
      <c r="A33" s="11" t="s">
        <v>414</v>
      </c>
    </row>
    <row r="34" ht="12.75">
      <c r="A34" s="11" t="s">
        <v>418</v>
      </c>
    </row>
    <row r="35" ht="12.75">
      <c r="A35" s="11" t="s">
        <v>419</v>
      </c>
    </row>
    <row r="36" ht="12.75">
      <c r="A36" s="41" t="s">
        <v>420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1">
      <formula1>municipal</formula1>
    </dataValidation>
    <dataValidation type="list" allowBlank="1" showInputMessage="1" showErrorMessage="1" sqref="G6:G31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44" sqref="A44"/>
    </sheetView>
  </sheetViews>
  <sheetFormatPr defaultColWidth="9.00390625" defaultRowHeight="12.75"/>
  <cols>
    <col min="1" max="1" width="5.75390625" style="11" customWidth="1"/>
    <col min="2" max="2" width="13.00390625" style="11" customWidth="1"/>
    <col min="3" max="3" width="11.00390625" style="11" customWidth="1"/>
    <col min="4" max="4" width="14.00390625" style="11" customWidth="1"/>
    <col min="5" max="5" width="13.625" style="11" customWidth="1"/>
    <col min="6" max="6" width="28.625" style="11" customWidth="1"/>
    <col min="7" max="7" width="10.375" style="11" customWidth="1"/>
    <col min="8" max="8" width="9.875" style="11" customWidth="1"/>
    <col min="9" max="9" width="9.125" style="11" customWidth="1"/>
    <col min="10" max="10" width="14.375" style="11" customWidth="1"/>
    <col min="11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83</v>
      </c>
      <c r="D2" s="13"/>
    </row>
    <row r="3" spans="1:4" ht="12.75">
      <c r="A3" s="13"/>
      <c r="B3" s="14" t="s">
        <v>7</v>
      </c>
      <c r="C3" s="15">
        <v>43444</v>
      </c>
      <c r="D3" s="13"/>
    </row>
    <row r="4" spans="1:4" ht="12.75">
      <c r="A4" s="13"/>
      <c r="B4" s="14" t="s">
        <v>20</v>
      </c>
      <c r="C4" s="20" t="s">
        <v>339</v>
      </c>
      <c r="D4" s="13"/>
    </row>
    <row r="5" spans="1:10" ht="38.25">
      <c r="A5" s="32" t="s">
        <v>10</v>
      </c>
      <c r="B5" s="33" t="s">
        <v>0</v>
      </c>
      <c r="C5" s="33" t="s">
        <v>1</v>
      </c>
      <c r="D5" s="33" t="s">
        <v>2</v>
      </c>
      <c r="E5" s="33" t="s">
        <v>19</v>
      </c>
      <c r="F5" s="33" t="s">
        <v>101</v>
      </c>
      <c r="G5" s="33" t="s">
        <v>4</v>
      </c>
      <c r="H5" s="33" t="s">
        <v>100</v>
      </c>
      <c r="I5" s="33" t="s">
        <v>413</v>
      </c>
      <c r="J5" s="33" t="s">
        <v>3</v>
      </c>
    </row>
    <row r="6" spans="1:10" ht="12.75">
      <c r="A6" s="17">
        <v>1</v>
      </c>
      <c r="B6" s="25" t="s">
        <v>154</v>
      </c>
      <c r="C6" s="25" t="s">
        <v>145</v>
      </c>
      <c r="D6" s="25" t="s">
        <v>143</v>
      </c>
      <c r="E6" s="17" t="s">
        <v>72</v>
      </c>
      <c r="F6" s="17" t="s">
        <v>112</v>
      </c>
      <c r="G6" s="17">
        <v>9</v>
      </c>
      <c r="H6" s="19">
        <v>47.5</v>
      </c>
      <c r="I6" s="42">
        <f>H6*1.15</f>
        <v>54.62499999999999</v>
      </c>
      <c r="J6" s="39" t="s">
        <v>8</v>
      </c>
    </row>
    <row r="7" spans="1:10" ht="12.75">
      <c r="A7" s="17">
        <v>2</v>
      </c>
      <c r="B7" s="25" t="s">
        <v>181</v>
      </c>
      <c r="C7" s="25" t="s">
        <v>182</v>
      </c>
      <c r="D7" s="25" t="s">
        <v>138</v>
      </c>
      <c r="E7" s="17" t="s">
        <v>72</v>
      </c>
      <c r="F7" s="17" t="s">
        <v>112</v>
      </c>
      <c r="G7" s="17">
        <v>9</v>
      </c>
      <c r="H7" s="19">
        <v>47</v>
      </c>
      <c r="I7" s="42">
        <f>H7*1.15</f>
        <v>54.05</v>
      </c>
      <c r="J7" s="39" t="s">
        <v>9</v>
      </c>
    </row>
    <row r="8" spans="1:10" ht="12.75">
      <c r="A8" s="17">
        <v>3</v>
      </c>
      <c r="B8" s="34" t="s">
        <v>329</v>
      </c>
      <c r="C8" s="17" t="s">
        <v>330</v>
      </c>
      <c r="D8" s="17" t="s">
        <v>150</v>
      </c>
      <c r="E8" s="17" t="s">
        <v>72</v>
      </c>
      <c r="F8" s="17" t="s">
        <v>331</v>
      </c>
      <c r="G8" s="17">
        <v>9</v>
      </c>
      <c r="H8" s="19">
        <v>43</v>
      </c>
      <c r="I8" s="42">
        <f>H8*1.15</f>
        <v>49.449999999999996</v>
      </c>
      <c r="J8" s="39" t="s">
        <v>9</v>
      </c>
    </row>
    <row r="9" spans="1:10" ht="12.75">
      <c r="A9" s="17">
        <v>4</v>
      </c>
      <c r="B9" s="21" t="s">
        <v>334</v>
      </c>
      <c r="C9" s="17" t="s">
        <v>148</v>
      </c>
      <c r="D9" s="17" t="s">
        <v>328</v>
      </c>
      <c r="E9" s="17" t="s">
        <v>72</v>
      </c>
      <c r="F9" s="17" t="s">
        <v>331</v>
      </c>
      <c r="G9" s="17">
        <v>9</v>
      </c>
      <c r="H9" s="19">
        <v>40</v>
      </c>
      <c r="I9" s="42">
        <f>H9*1.15</f>
        <v>46</v>
      </c>
      <c r="J9" s="39" t="s">
        <v>9</v>
      </c>
    </row>
    <row r="10" spans="1:10" ht="12.75">
      <c r="A10" s="17">
        <v>5</v>
      </c>
      <c r="B10" s="37" t="s">
        <v>296</v>
      </c>
      <c r="C10" s="18" t="s">
        <v>286</v>
      </c>
      <c r="D10" s="18" t="s">
        <v>212</v>
      </c>
      <c r="E10" s="17" t="s">
        <v>72</v>
      </c>
      <c r="F10" s="17" t="s">
        <v>288</v>
      </c>
      <c r="G10" s="17">
        <v>9</v>
      </c>
      <c r="H10" s="19">
        <v>40</v>
      </c>
      <c r="I10" s="42">
        <f>H10*1.15</f>
        <v>46</v>
      </c>
      <c r="J10" s="39" t="s">
        <v>9</v>
      </c>
    </row>
    <row r="11" spans="1:10" ht="12.75">
      <c r="A11" s="17">
        <v>6</v>
      </c>
      <c r="B11" s="21" t="s">
        <v>271</v>
      </c>
      <c r="C11" s="17" t="s">
        <v>197</v>
      </c>
      <c r="D11" s="17" t="s">
        <v>221</v>
      </c>
      <c r="E11" s="17" t="s">
        <v>72</v>
      </c>
      <c r="F11" s="17" t="s">
        <v>255</v>
      </c>
      <c r="G11" s="17">
        <v>9</v>
      </c>
      <c r="H11" s="19">
        <v>39.5</v>
      </c>
      <c r="I11" s="42">
        <f>H11*1.15</f>
        <v>45.425</v>
      </c>
      <c r="J11" s="39" t="s">
        <v>9</v>
      </c>
    </row>
    <row r="12" spans="1:10" ht="12.75">
      <c r="A12" s="17">
        <v>7</v>
      </c>
      <c r="B12" s="34" t="s">
        <v>389</v>
      </c>
      <c r="C12" s="18" t="s">
        <v>194</v>
      </c>
      <c r="D12" s="17" t="s">
        <v>120</v>
      </c>
      <c r="E12" s="17" t="s">
        <v>72</v>
      </c>
      <c r="F12" s="17" t="s">
        <v>369</v>
      </c>
      <c r="G12" s="17">
        <v>9</v>
      </c>
      <c r="H12" s="19">
        <v>38</v>
      </c>
      <c r="I12" s="42">
        <f>H12*1.15</f>
        <v>43.699999999999996</v>
      </c>
      <c r="J12" s="39" t="s">
        <v>18</v>
      </c>
    </row>
    <row r="13" spans="1:10" ht="12.75">
      <c r="A13" s="17">
        <v>8</v>
      </c>
      <c r="B13" s="25" t="s">
        <v>180</v>
      </c>
      <c r="C13" s="25" t="s">
        <v>124</v>
      </c>
      <c r="D13" s="25" t="s">
        <v>152</v>
      </c>
      <c r="E13" s="17" t="s">
        <v>72</v>
      </c>
      <c r="F13" s="17" t="s">
        <v>112</v>
      </c>
      <c r="G13" s="17">
        <v>9</v>
      </c>
      <c r="H13" s="19">
        <v>37.5</v>
      </c>
      <c r="I13" s="42">
        <f>H13*1.15</f>
        <v>43.125</v>
      </c>
      <c r="J13" s="39" t="s">
        <v>18</v>
      </c>
    </row>
    <row r="14" spans="1:10" ht="12.75">
      <c r="A14" s="17">
        <v>9</v>
      </c>
      <c r="B14" s="34" t="s">
        <v>386</v>
      </c>
      <c r="C14" s="18" t="s">
        <v>203</v>
      </c>
      <c r="D14" s="18" t="s">
        <v>119</v>
      </c>
      <c r="E14" s="17" t="s">
        <v>72</v>
      </c>
      <c r="F14" s="17" t="s">
        <v>369</v>
      </c>
      <c r="G14" s="17">
        <v>9</v>
      </c>
      <c r="H14" s="19">
        <v>37.5</v>
      </c>
      <c r="I14" s="42">
        <f>H14*1.15</f>
        <v>43.125</v>
      </c>
      <c r="J14" s="39" t="s">
        <v>18</v>
      </c>
    </row>
    <row r="15" spans="1:10" ht="12.75">
      <c r="A15" s="17">
        <v>10</v>
      </c>
      <c r="B15" s="34" t="s">
        <v>390</v>
      </c>
      <c r="C15" s="18" t="s">
        <v>136</v>
      </c>
      <c r="D15" s="18" t="s">
        <v>195</v>
      </c>
      <c r="E15" s="17" t="s">
        <v>72</v>
      </c>
      <c r="F15" s="17" t="s">
        <v>369</v>
      </c>
      <c r="G15" s="17">
        <v>9</v>
      </c>
      <c r="H15" s="19">
        <v>37.4</v>
      </c>
      <c r="I15" s="42">
        <f>H15*1.15</f>
        <v>43.01</v>
      </c>
      <c r="J15" s="39" t="s">
        <v>18</v>
      </c>
    </row>
    <row r="16" spans="1:10" ht="25.5">
      <c r="A16" s="17">
        <v>11</v>
      </c>
      <c r="B16" s="34" t="s">
        <v>254</v>
      </c>
      <c r="C16" s="18" t="s">
        <v>146</v>
      </c>
      <c r="D16" s="18" t="s">
        <v>121</v>
      </c>
      <c r="E16" s="17" t="s">
        <v>72</v>
      </c>
      <c r="F16" s="17" t="s">
        <v>251</v>
      </c>
      <c r="G16" s="17">
        <v>9</v>
      </c>
      <c r="H16" s="19">
        <v>37</v>
      </c>
      <c r="I16" s="42">
        <f>H16*1.15</f>
        <v>42.55</v>
      </c>
      <c r="J16" s="39" t="s">
        <v>18</v>
      </c>
    </row>
    <row r="17" spans="1:10" ht="12.75">
      <c r="A17" s="17">
        <v>12</v>
      </c>
      <c r="B17" s="34" t="s">
        <v>215</v>
      </c>
      <c r="C17" s="18" t="s">
        <v>139</v>
      </c>
      <c r="D17" s="18" t="s">
        <v>131</v>
      </c>
      <c r="E17" s="17" t="s">
        <v>72</v>
      </c>
      <c r="F17" s="17" t="s">
        <v>233</v>
      </c>
      <c r="G17" s="17">
        <v>9</v>
      </c>
      <c r="H17" s="19">
        <v>36.4</v>
      </c>
      <c r="I17" s="42">
        <f>H17*1.15</f>
        <v>41.85999999999999</v>
      </c>
      <c r="J17" s="39" t="s">
        <v>18</v>
      </c>
    </row>
    <row r="18" spans="1:10" ht="12.75">
      <c r="A18" s="17">
        <v>13</v>
      </c>
      <c r="B18" s="34" t="s">
        <v>220</v>
      </c>
      <c r="C18" s="18" t="s">
        <v>194</v>
      </c>
      <c r="D18" s="18" t="s">
        <v>137</v>
      </c>
      <c r="E18" s="17" t="s">
        <v>72</v>
      </c>
      <c r="F18" s="17" t="s">
        <v>233</v>
      </c>
      <c r="G18" s="17">
        <v>9</v>
      </c>
      <c r="H18" s="19">
        <v>36</v>
      </c>
      <c r="I18" s="42">
        <f>H18*1.15</f>
        <v>41.4</v>
      </c>
      <c r="J18" s="39" t="s">
        <v>18</v>
      </c>
    </row>
    <row r="19" spans="1:10" ht="12.75">
      <c r="A19" s="17">
        <v>14</v>
      </c>
      <c r="B19" s="34" t="s">
        <v>332</v>
      </c>
      <c r="C19" s="17" t="s">
        <v>156</v>
      </c>
      <c r="D19" s="17" t="s">
        <v>229</v>
      </c>
      <c r="E19" s="17" t="s">
        <v>72</v>
      </c>
      <c r="F19" s="17" t="s">
        <v>331</v>
      </c>
      <c r="G19" s="17">
        <v>9</v>
      </c>
      <c r="H19" s="19">
        <v>36</v>
      </c>
      <c r="I19" s="42">
        <f>H19*1.15</f>
        <v>41.4</v>
      </c>
      <c r="J19" s="39" t="s">
        <v>18</v>
      </c>
    </row>
    <row r="20" spans="1:10" ht="12.75">
      <c r="A20" s="17">
        <v>15</v>
      </c>
      <c r="B20" s="21" t="s">
        <v>272</v>
      </c>
      <c r="C20" s="17" t="s">
        <v>160</v>
      </c>
      <c r="D20" s="17" t="s">
        <v>208</v>
      </c>
      <c r="E20" s="17" t="s">
        <v>72</v>
      </c>
      <c r="F20" s="17" t="s">
        <v>255</v>
      </c>
      <c r="G20" s="17">
        <v>9</v>
      </c>
      <c r="H20" s="19">
        <v>35.4</v>
      </c>
      <c r="I20" s="42">
        <f>H20*1.15</f>
        <v>40.709999999999994</v>
      </c>
      <c r="J20" s="39" t="s">
        <v>18</v>
      </c>
    </row>
    <row r="21" spans="1:10" ht="12.75">
      <c r="A21" s="17">
        <v>16</v>
      </c>
      <c r="B21" s="34" t="s">
        <v>367</v>
      </c>
      <c r="C21" s="18" t="s">
        <v>203</v>
      </c>
      <c r="D21" s="18" t="s">
        <v>121</v>
      </c>
      <c r="E21" s="17" t="s">
        <v>72</v>
      </c>
      <c r="F21" s="17" t="s">
        <v>403</v>
      </c>
      <c r="G21" s="17">
        <v>9</v>
      </c>
      <c r="H21" s="19">
        <v>35</v>
      </c>
      <c r="I21" s="42">
        <f>H21*1.15</f>
        <v>40.25</v>
      </c>
      <c r="J21" s="39" t="s">
        <v>18</v>
      </c>
    </row>
    <row r="22" spans="1:10" ht="12.75">
      <c r="A22" s="17">
        <v>17</v>
      </c>
      <c r="B22" s="34" t="s">
        <v>244</v>
      </c>
      <c r="C22" s="18" t="s">
        <v>130</v>
      </c>
      <c r="D22" s="18" t="s">
        <v>121</v>
      </c>
      <c r="E22" s="17" t="s">
        <v>72</v>
      </c>
      <c r="F22" s="17" t="s">
        <v>234</v>
      </c>
      <c r="G22" s="17">
        <v>9</v>
      </c>
      <c r="H22" s="19">
        <v>35</v>
      </c>
      <c r="I22" s="42">
        <f>H22*1.15</f>
        <v>40.25</v>
      </c>
      <c r="J22" s="39" t="s">
        <v>18</v>
      </c>
    </row>
    <row r="23" spans="1:10" ht="12.75">
      <c r="A23" s="17">
        <v>18</v>
      </c>
      <c r="B23" s="25" t="s">
        <v>337</v>
      </c>
      <c r="C23" s="25" t="s">
        <v>248</v>
      </c>
      <c r="D23" s="25" t="s">
        <v>122</v>
      </c>
      <c r="E23" s="17" t="s">
        <v>72</v>
      </c>
      <c r="F23" s="17" t="s">
        <v>331</v>
      </c>
      <c r="G23" s="17">
        <v>9</v>
      </c>
      <c r="H23" s="19">
        <v>34</v>
      </c>
      <c r="I23" s="42">
        <f>H23*1.15</f>
        <v>39.099999999999994</v>
      </c>
      <c r="J23" s="39" t="s">
        <v>18</v>
      </c>
    </row>
    <row r="24" spans="1:10" ht="12.75">
      <c r="A24" s="17">
        <v>19</v>
      </c>
      <c r="B24" s="21" t="s">
        <v>311</v>
      </c>
      <c r="C24" s="17" t="s">
        <v>309</v>
      </c>
      <c r="D24" s="17" t="s">
        <v>269</v>
      </c>
      <c r="E24" s="17" t="s">
        <v>72</v>
      </c>
      <c r="F24" s="24" t="s">
        <v>401</v>
      </c>
      <c r="G24" s="17">
        <v>9</v>
      </c>
      <c r="H24" s="19">
        <v>34</v>
      </c>
      <c r="I24" s="42">
        <f>H24*1.15</f>
        <v>39.099999999999994</v>
      </c>
      <c r="J24" s="39" t="s">
        <v>18</v>
      </c>
    </row>
    <row r="25" spans="1:10" ht="12.75">
      <c r="A25" s="17">
        <v>20</v>
      </c>
      <c r="B25" s="34" t="s">
        <v>217</v>
      </c>
      <c r="C25" s="18" t="s">
        <v>218</v>
      </c>
      <c r="D25" s="18" t="s">
        <v>219</v>
      </c>
      <c r="E25" s="17" t="s">
        <v>72</v>
      </c>
      <c r="F25" s="17" t="s">
        <v>233</v>
      </c>
      <c r="G25" s="17">
        <v>9</v>
      </c>
      <c r="H25" s="19">
        <v>33.9</v>
      </c>
      <c r="I25" s="42">
        <f>H25*1.15</f>
        <v>38.98499999999999</v>
      </c>
      <c r="J25" s="39" t="s">
        <v>18</v>
      </c>
    </row>
    <row r="26" spans="1:10" ht="12.75">
      <c r="A26" s="17">
        <v>21</v>
      </c>
      <c r="B26" s="34" t="s">
        <v>387</v>
      </c>
      <c r="C26" s="18" t="s">
        <v>124</v>
      </c>
      <c r="D26" s="18" t="s">
        <v>388</v>
      </c>
      <c r="E26" s="17" t="s">
        <v>72</v>
      </c>
      <c r="F26" s="17" t="s">
        <v>369</v>
      </c>
      <c r="G26" s="17">
        <v>9</v>
      </c>
      <c r="H26" s="19">
        <v>33.5</v>
      </c>
      <c r="I26" s="42">
        <f>H26*1.15</f>
        <v>38.525</v>
      </c>
      <c r="J26" s="39" t="s">
        <v>18</v>
      </c>
    </row>
    <row r="27" spans="1:10" ht="12.75">
      <c r="A27" s="17">
        <v>22</v>
      </c>
      <c r="B27" s="34" t="s">
        <v>336</v>
      </c>
      <c r="C27" s="17" t="s">
        <v>147</v>
      </c>
      <c r="D27" s="17" t="s">
        <v>119</v>
      </c>
      <c r="E27" s="17" t="s">
        <v>72</v>
      </c>
      <c r="F27" s="17" t="s">
        <v>331</v>
      </c>
      <c r="G27" s="17">
        <v>9</v>
      </c>
      <c r="H27" s="19">
        <v>33</v>
      </c>
      <c r="I27" s="42">
        <f>H27*1.15</f>
        <v>37.949999999999996</v>
      </c>
      <c r="J27" s="39" t="s">
        <v>18</v>
      </c>
    </row>
    <row r="28" spans="1:10" ht="12.75">
      <c r="A28" s="17">
        <v>23</v>
      </c>
      <c r="B28" s="21" t="s">
        <v>335</v>
      </c>
      <c r="C28" s="17" t="s">
        <v>286</v>
      </c>
      <c r="D28" s="17" t="s">
        <v>258</v>
      </c>
      <c r="E28" s="17" t="s">
        <v>72</v>
      </c>
      <c r="F28" s="17" t="s">
        <v>331</v>
      </c>
      <c r="G28" s="17">
        <v>9</v>
      </c>
      <c r="H28" s="19">
        <v>31.6</v>
      </c>
      <c r="I28" s="42">
        <f>H28*1.15</f>
        <v>36.339999999999996</v>
      </c>
      <c r="J28" s="39" t="s">
        <v>18</v>
      </c>
    </row>
    <row r="29" spans="1:10" ht="12.75">
      <c r="A29" s="17">
        <v>24</v>
      </c>
      <c r="B29" s="34" t="s">
        <v>366</v>
      </c>
      <c r="C29" s="18" t="s">
        <v>133</v>
      </c>
      <c r="D29" s="18" t="s">
        <v>119</v>
      </c>
      <c r="E29" s="17" t="s">
        <v>72</v>
      </c>
      <c r="F29" s="17" t="s">
        <v>403</v>
      </c>
      <c r="G29" s="17">
        <v>9</v>
      </c>
      <c r="H29" s="19">
        <v>31.5</v>
      </c>
      <c r="I29" s="42">
        <f>H29*1.15</f>
        <v>36.224999999999994</v>
      </c>
      <c r="J29" s="39" t="s">
        <v>18</v>
      </c>
    </row>
    <row r="30" spans="1:10" ht="12.75">
      <c r="A30" s="17">
        <v>25</v>
      </c>
      <c r="B30" s="34" t="s">
        <v>262</v>
      </c>
      <c r="C30" s="18" t="s">
        <v>164</v>
      </c>
      <c r="D30" s="18" t="s">
        <v>138</v>
      </c>
      <c r="E30" s="17" t="s">
        <v>72</v>
      </c>
      <c r="F30" s="17" t="s">
        <v>403</v>
      </c>
      <c r="G30" s="17">
        <v>9</v>
      </c>
      <c r="H30" s="19">
        <v>30.6</v>
      </c>
      <c r="I30" s="42">
        <f>H30*1.15</f>
        <v>35.19</v>
      </c>
      <c r="J30" s="39" t="s">
        <v>18</v>
      </c>
    </row>
    <row r="31" spans="1:10" ht="12.75">
      <c r="A31" s="17">
        <v>26</v>
      </c>
      <c r="B31" s="21" t="s">
        <v>333</v>
      </c>
      <c r="C31" s="17" t="s">
        <v>210</v>
      </c>
      <c r="D31" s="17" t="s">
        <v>207</v>
      </c>
      <c r="E31" s="17" t="s">
        <v>72</v>
      </c>
      <c r="F31" s="17" t="s">
        <v>331</v>
      </c>
      <c r="G31" s="17">
        <v>9</v>
      </c>
      <c r="H31" s="19">
        <v>30.5</v>
      </c>
      <c r="I31" s="42">
        <f>H31*1.15</f>
        <v>35.074999999999996</v>
      </c>
      <c r="J31" s="39" t="s">
        <v>18</v>
      </c>
    </row>
    <row r="32" spans="1:10" ht="25.5">
      <c r="A32" s="17">
        <v>27</v>
      </c>
      <c r="B32" s="21" t="s">
        <v>312</v>
      </c>
      <c r="C32" s="17" t="s">
        <v>309</v>
      </c>
      <c r="D32" s="17" t="s">
        <v>200</v>
      </c>
      <c r="E32" s="17" t="s">
        <v>72</v>
      </c>
      <c r="F32" s="24" t="s">
        <v>401</v>
      </c>
      <c r="G32" s="17">
        <v>9</v>
      </c>
      <c r="H32" s="19">
        <v>29.1</v>
      </c>
      <c r="I32" s="42">
        <f>H32*1.15</f>
        <v>33.464999999999996</v>
      </c>
      <c r="J32" s="39" t="s">
        <v>18</v>
      </c>
    </row>
    <row r="33" spans="1:10" ht="12.75">
      <c r="A33" s="17">
        <v>28</v>
      </c>
      <c r="B33" s="21" t="s">
        <v>242</v>
      </c>
      <c r="C33" s="17" t="s">
        <v>243</v>
      </c>
      <c r="D33" s="17" t="s">
        <v>114</v>
      </c>
      <c r="E33" s="17" t="s">
        <v>72</v>
      </c>
      <c r="F33" s="17" t="s">
        <v>234</v>
      </c>
      <c r="G33" s="17">
        <v>9</v>
      </c>
      <c r="H33" s="19">
        <v>28.3</v>
      </c>
      <c r="I33" s="42">
        <f>H33*1.15</f>
        <v>32.545</v>
      </c>
      <c r="J33" s="39" t="s">
        <v>18</v>
      </c>
    </row>
    <row r="34" spans="1:10" ht="12.75">
      <c r="A34" s="17">
        <v>29</v>
      </c>
      <c r="B34" s="34" t="s">
        <v>393</v>
      </c>
      <c r="C34" s="18" t="s">
        <v>273</v>
      </c>
      <c r="D34" s="18" t="s">
        <v>394</v>
      </c>
      <c r="E34" s="17" t="s">
        <v>72</v>
      </c>
      <c r="F34" s="17" t="s">
        <v>369</v>
      </c>
      <c r="G34" s="17">
        <v>9</v>
      </c>
      <c r="H34" s="19">
        <v>28</v>
      </c>
      <c r="I34" s="42">
        <f>H34*1.15</f>
        <v>32.199999999999996</v>
      </c>
      <c r="J34" s="39" t="s">
        <v>18</v>
      </c>
    </row>
    <row r="35" spans="1:10" ht="12.75">
      <c r="A35" s="17">
        <v>30</v>
      </c>
      <c r="B35" s="34" t="s">
        <v>391</v>
      </c>
      <c r="C35" s="18" t="s">
        <v>124</v>
      </c>
      <c r="D35" s="18" t="s">
        <v>392</v>
      </c>
      <c r="E35" s="17" t="s">
        <v>72</v>
      </c>
      <c r="F35" s="17" t="s">
        <v>369</v>
      </c>
      <c r="G35" s="17">
        <v>9</v>
      </c>
      <c r="H35" s="19">
        <v>27.4</v>
      </c>
      <c r="I35" s="42">
        <f>H35*1.15</f>
        <v>31.509999999999994</v>
      </c>
      <c r="J35" s="39" t="s">
        <v>18</v>
      </c>
    </row>
    <row r="36" spans="1:10" ht="12.75">
      <c r="A36" s="17">
        <v>31</v>
      </c>
      <c r="B36" s="34" t="s">
        <v>216</v>
      </c>
      <c r="C36" s="18" t="s">
        <v>17</v>
      </c>
      <c r="D36" s="18" t="s">
        <v>137</v>
      </c>
      <c r="E36" s="17" t="s">
        <v>72</v>
      </c>
      <c r="F36" s="17" t="s">
        <v>233</v>
      </c>
      <c r="G36" s="17">
        <v>9</v>
      </c>
      <c r="H36" s="19">
        <v>26.5</v>
      </c>
      <c r="I36" s="42">
        <f>H36*1.15</f>
        <v>30.474999999999998</v>
      </c>
      <c r="J36" s="39" t="s">
        <v>18</v>
      </c>
    </row>
    <row r="37" spans="1:10" ht="12.75">
      <c r="A37" s="17">
        <v>32</v>
      </c>
      <c r="B37" s="34" t="s">
        <v>222</v>
      </c>
      <c r="C37" s="18" t="s">
        <v>223</v>
      </c>
      <c r="D37" s="18" t="s">
        <v>224</v>
      </c>
      <c r="E37" s="17" t="s">
        <v>72</v>
      </c>
      <c r="F37" s="17" t="s">
        <v>233</v>
      </c>
      <c r="G37" s="17">
        <v>9</v>
      </c>
      <c r="H37" s="19">
        <v>23.5</v>
      </c>
      <c r="I37" s="42">
        <f>H37*1.15</f>
        <v>27.025</v>
      </c>
      <c r="J37" s="39" t="s">
        <v>18</v>
      </c>
    </row>
    <row r="38" spans="1:10" ht="12.75">
      <c r="A38" s="17">
        <v>33</v>
      </c>
      <c r="B38" s="34" t="s">
        <v>368</v>
      </c>
      <c r="C38" s="18" t="s">
        <v>135</v>
      </c>
      <c r="D38" s="18" t="s">
        <v>245</v>
      </c>
      <c r="E38" s="17" t="s">
        <v>72</v>
      </c>
      <c r="F38" s="17" t="s">
        <v>403</v>
      </c>
      <c r="G38" s="17">
        <v>9</v>
      </c>
      <c r="H38" s="19">
        <v>19.9</v>
      </c>
      <c r="I38" s="42">
        <f>H38*1.15</f>
        <v>22.884999999999998</v>
      </c>
      <c r="J38" s="39" t="s">
        <v>18</v>
      </c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414</v>
      </c>
      <c r="B40" s="12"/>
      <c r="C40" s="12"/>
      <c r="D40" s="12"/>
      <c r="E40" s="12"/>
      <c r="F40" s="12"/>
      <c r="G40" s="12"/>
      <c r="H40" s="12"/>
    </row>
    <row r="41" spans="1:8" ht="12.75">
      <c r="A41" s="12" t="s">
        <v>421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429</v>
      </c>
      <c r="B42" s="12"/>
      <c r="C42" s="12"/>
      <c r="D42" s="12"/>
      <c r="E42" s="12"/>
      <c r="F42" s="12"/>
      <c r="G42" s="12"/>
      <c r="H42" s="12"/>
    </row>
    <row r="43" spans="1:8" ht="12.75">
      <c r="A43" s="12" t="s">
        <v>430</v>
      </c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  <row r="57" spans="1:8" ht="12.75">
      <c r="A57" s="12"/>
      <c r="B57" s="12"/>
      <c r="C57" s="12"/>
      <c r="D57" s="12"/>
      <c r="E57" s="12"/>
      <c r="F57" s="12"/>
      <c r="G57" s="12"/>
      <c r="H57" s="12"/>
    </row>
    <row r="58" spans="1:8" ht="12.75">
      <c r="A58" s="12"/>
      <c r="B58" s="12"/>
      <c r="C58" s="12"/>
      <c r="D58" s="12"/>
      <c r="E58" s="12"/>
      <c r="F58" s="12"/>
      <c r="G58" s="12"/>
      <c r="H58" s="12"/>
    </row>
    <row r="59" spans="1:8" ht="12.75">
      <c r="A59" s="12"/>
      <c r="B59" s="12"/>
      <c r="C59" s="12"/>
      <c r="D59" s="12"/>
      <c r="E59" s="12"/>
      <c r="F59" s="12"/>
      <c r="G59" s="12"/>
      <c r="H59" s="12"/>
    </row>
    <row r="60" spans="1:8" ht="12.75">
      <c r="A60" s="12"/>
      <c r="B60" s="12"/>
      <c r="C60" s="12"/>
      <c r="D60" s="12"/>
      <c r="E60" s="12"/>
      <c r="F60" s="12"/>
      <c r="G60" s="12"/>
      <c r="H60" s="12"/>
    </row>
    <row r="61" spans="1:8" ht="12.75">
      <c r="A61" s="12"/>
      <c r="B61" s="12"/>
      <c r="C61" s="12"/>
      <c r="D61" s="12"/>
      <c r="E61" s="12"/>
      <c r="F61" s="12"/>
      <c r="G61" s="12"/>
      <c r="H61" s="12"/>
    </row>
    <row r="62" spans="1:8" ht="12.75">
      <c r="A62" s="12"/>
      <c r="B62" s="12"/>
      <c r="C62" s="12"/>
      <c r="D62" s="12"/>
      <c r="E62" s="12"/>
      <c r="F62" s="12"/>
      <c r="G62" s="12"/>
      <c r="H62" s="12"/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12"/>
      <c r="B64" s="12"/>
      <c r="C64" s="12"/>
      <c r="D64" s="12"/>
      <c r="E64" s="12"/>
      <c r="F64" s="12"/>
      <c r="G64" s="12"/>
      <c r="H64" s="12"/>
    </row>
    <row r="65" spans="1:8" ht="12.75">
      <c r="A65" s="12"/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  <row r="68" spans="1:8" ht="12.75">
      <c r="A68" s="12"/>
      <c r="B68" s="12"/>
      <c r="C68" s="12"/>
      <c r="D68" s="12"/>
      <c r="E68" s="12"/>
      <c r="F68" s="12"/>
      <c r="G68" s="12"/>
      <c r="H68" s="12"/>
    </row>
    <row r="69" spans="1:8" ht="12.75">
      <c r="A69" s="12"/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  <row r="71" spans="1:8" ht="12.75">
      <c r="A71" s="12"/>
      <c r="B71" s="12"/>
      <c r="C71" s="12"/>
      <c r="D71" s="12"/>
      <c r="E71" s="12"/>
      <c r="F71" s="12"/>
      <c r="G71" s="12"/>
      <c r="H71" s="12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8" ht="12.75">
      <c r="A73" s="12"/>
      <c r="B73" s="12"/>
      <c r="C73" s="12"/>
      <c r="D73" s="12"/>
      <c r="E73" s="12"/>
      <c r="F73" s="12"/>
      <c r="G73" s="12"/>
      <c r="H73" s="12"/>
    </row>
    <row r="74" spans="1:8" ht="12.75">
      <c r="A74" s="12"/>
      <c r="B74" s="12"/>
      <c r="C74" s="12"/>
      <c r="D74" s="12"/>
      <c r="E74" s="12"/>
      <c r="F74" s="12"/>
      <c r="G74" s="12"/>
      <c r="H74" s="12"/>
    </row>
    <row r="75" spans="1:8" ht="12.75">
      <c r="A75" s="12"/>
      <c r="B75" s="12"/>
      <c r="C75" s="12"/>
      <c r="D75" s="12"/>
      <c r="E75" s="12"/>
      <c r="F75" s="12"/>
      <c r="G75" s="12"/>
      <c r="H75" s="12"/>
    </row>
    <row r="76" spans="1:8" ht="12.75">
      <c r="A76" s="12"/>
      <c r="B76" s="12"/>
      <c r="C76" s="12"/>
      <c r="D76" s="12"/>
      <c r="E76" s="12"/>
      <c r="F76" s="12"/>
      <c r="G76" s="12"/>
      <c r="H76" s="12"/>
    </row>
    <row r="77" spans="1:8" ht="12.75">
      <c r="A77" s="12"/>
      <c r="B77" s="12"/>
      <c r="C77" s="12"/>
      <c r="D77" s="12"/>
      <c r="E77" s="12"/>
      <c r="F77" s="12"/>
      <c r="G77" s="12"/>
      <c r="H77" s="12"/>
    </row>
    <row r="78" spans="1:8" ht="12.75">
      <c r="A78" s="12"/>
      <c r="B78" s="12"/>
      <c r="C78" s="12"/>
      <c r="D78" s="12"/>
      <c r="E78" s="12"/>
      <c r="F78" s="12"/>
      <c r="G78" s="12"/>
      <c r="H78" s="12"/>
    </row>
    <row r="79" spans="1:8" ht="12.75">
      <c r="A79" s="12"/>
      <c r="B79" s="12"/>
      <c r="C79" s="12"/>
      <c r="D79" s="12"/>
      <c r="E79" s="12"/>
      <c r="F79" s="12"/>
      <c r="G79" s="12"/>
      <c r="H79" s="12"/>
    </row>
    <row r="80" spans="1:8" ht="12.75">
      <c r="A80" s="12"/>
      <c r="B80" s="12"/>
      <c r="C80" s="12"/>
      <c r="D80" s="12"/>
      <c r="E80" s="12"/>
      <c r="F80" s="12"/>
      <c r="G80" s="12"/>
      <c r="H80" s="12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  <row r="116" spans="1:8" ht="12.75">
      <c r="A116" s="12"/>
      <c r="B116" s="12"/>
      <c r="C116" s="12"/>
      <c r="D116" s="12"/>
      <c r="E116" s="12"/>
      <c r="F116" s="12"/>
      <c r="G116" s="12"/>
      <c r="H116" s="12"/>
    </row>
    <row r="117" spans="1:8" ht="12.75">
      <c r="A117" s="12"/>
      <c r="B117" s="12"/>
      <c r="C117" s="12"/>
      <c r="D117" s="12"/>
      <c r="E117" s="12"/>
      <c r="F117" s="12"/>
      <c r="G117" s="12"/>
      <c r="H117" s="12"/>
    </row>
    <row r="118" spans="1:8" ht="12.75">
      <c r="A118" s="12"/>
      <c r="B118" s="12"/>
      <c r="C118" s="12"/>
      <c r="D118" s="12"/>
      <c r="E118" s="12"/>
      <c r="F118" s="12"/>
      <c r="G118" s="12"/>
      <c r="H118" s="12"/>
    </row>
    <row r="119" spans="1:8" ht="12.75">
      <c r="A119" s="12"/>
      <c r="B119" s="12"/>
      <c r="C119" s="12"/>
      <c r="D119" s="12"/>
      <c r="E119" s="12"/>
      <c r="F119" s="12"/>
      <c r="G119" s="12"/>
      <c r="H119" s="12"/>
    </row>
    <row r="120" spans="1:8" ht="12.75">
      <c r="A120" s="12"/>
      <c r="B120" s="12"/>
      <c r="C120" s="12"/>
      <c r="D120" s="12"/>
      <c r="E120" s="12"/>
      <c r="F120" s="12"/>
      <c r="G120" s="12"/>
      <c r="H120" s="12"/>
    </row>
    <row r="121" spans="1:8" ht="12.75">
      <c r="A121" s="12"/>
      <c r="B121" s="12"/>
      <c r="C121" s="12"/>
      <c r="D121" s="12"/>
      <c r="E121" s="12"/>
      <c r="F121" s="12"/>
      <c r="G121" s="12"/>
      <c r="H121" s="12"/>
    </row>
    <row r="122" spans="1:8" ht="12.75">
      <c r="A122" s="12"/>
      <c r="B122" s="12"/>
      <c r="C122" s="12"/>
      <c r="D122" s="12"/>
      <c r="E122" s="12"/>
      <c r="F122" s="12"/>
      <c r="G122" s="12"/>
      <c r="H122" s="12"/>
    </row>
    <row r="123" spans="1:8" ht="12.75">
      <c r="A123" s="12"/>
      <c r="B123" s="12"/>
      <c r="C123" s="12"/>
      <c r="D123" s="12"/>
      <c r="E123" s="12"/>
      <c r="F123" s="12"/>
      <c r="G123" s="12"/>
      <c r="H123" s="12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  <row r="126" spans="1:8" ht="12.75">
      <c r="A126" s="12"/>
      <c r="B126" s="12"/>
      <c r="C126" s="12"/>
      <c r="D126" s="12"/>
      <c r="E126" s="12"/>
      <c r="F126" s="12"/>
      <c r="G126" s="12"/>
      <c r="H126" s="12"/>
    </row>
    <row r="127" spans="1:8" ht="12.75">
      <c r="A127" s="12"/>
      <c r="B127" s="12"/>
      <c r="C127" s="12"/>
      <c r="D127" s="12"/>
      <c r="E127" s="12"/>
      <c r="F127" s="12"/>
      <c r="G127" s="12"/>
      <c r="H127" s="12"/>
    </row>
    <row r="128" spans="1:8" ht="12.75">
      <c r="A128" s="12"/>
      <c r="B128" s="12"/>
      <c r="C128" s="12"/>
      <c r="D128" s="12"/>
      <c r="E128" s="12"/>
      <c r="F128" s="12"/>
      <c r="G128" s="12"/>
      <c r="H128" s="12"/>
    </row>
    <row r="129" spans="1:8" ht="12.75">
      <c r="A129" s="12"/>
      <c r="B129" s="12"/>
      <c r="C129" s="12"/>
      <c r="D129" s="12"/>
      <c r="E129" s="12"/>
      <c r="F129" s="12"/>
      <c r="G129" s="12"/>
      <c r="H129" s="12"/>
    </row>
    <row r="130" spans="1:8" ht="12.75">
      <c r="A130" s="12"/>
      <c r="B130" s="12"/>
      <c r="C130" s="12"/>
      <c r="D130" s="12"/>
      <c r="E130" s="12"/>
      <c r="F130" s="12"/>
      <c r="G130" s="12"/>
      <c r="H130" s="12"/>
    </row>
    <row r="131" spans="1:8" ht="12.75">
      <c r="A131" s="12"/>
      <c r="B131" s="12"/>
      <c r="C131" s="12"/>
      <c r="D131" s="12"/>
      <c r="E131" s="12"/>
      <c r="F131" s="12"/>
      <c r="G131" s="12"/>
      <c r="H131" s="12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8" ht="12.75">
      <c r="A133" s="12"/>
      <c r="B133" s="12"/>
      <c r="C133" s="12"/>
      <c r="D133" s="12"/>
      <c r="E133" s="12"/>
      <c r="F133" s="12"/>
      <c r="G133" s="12"/>
      <c r="H133" s="12"/>
    </row>
    <row r="134" spans="1:8" ht="12.75">
      <c r="A134" s="12"/>
      <c r="B134" s="12"/>
      <c r="C134" s="12"/>
      <c r="D134" s="12"/>
      <c r="E134" s="12"/>
      <c r="F134" s="12"/>
      <c r="G134" s="12"/>
      <c r="H134" s="12"/>
    </row>
    <row r="135" spans="1:8" ht="12.75">
      <c r="A135" s="12"/>
      <c r="B135" s="12"/>
      <c r="C135" s="12"/>
      <c r="D135" s="12"/>
      <c r="E135" s="12"/>
      <c r="F135" s="12"/>
      <c r="G135" s="12"/>
      <c r="H135" s="12"/>
    </row>
    <row r="136" spans="1:8" ht="12.75">
      <c r="A136" s="12"/>
      <c r="B136" s="12"/>
      <c r="C136" s="12"/>
      <c r="D136" s="12"/>
      <c r="E136" s="12"/>
      <c r="F136" s="12"/>
      <c r="G136" s="12"/>
      <c r="H136" s="12"/>
    </row>
    <row r="137" spans="1:8" ht="12.75">
      <c r="A137" s="12"/>
      <c r="B137" s="12"/>
      <c r="C137" s="12"/>
      <c r="D137" s="12"/>
      <c r="E137" s="12"/>
      <c r="F137" s="12"/>
      <c r="G137" s="12"/>
      <c r="H137" s="12"/>
    </row>
    <row r="138" spans="1:8" ht="12.75">
      <c r="A138" s="12"/>
      <c r="B138" s="12"/>
      <c r="C138" s="12"/>
      <c r="D138" s="12"/>
      <c r="E138" s="12"/>
      <c r="F138" s="12"/>
      <c r="G138" s="12"/>
      <c r="H138" s="12"/>
    </row>
    <row r="139" spans="1:8" ht="12.75">
      <c r="A139" s="12"/>
      <c r="B139" s="12"/>
      <c r="C139" s="12"/>
      <c r="D139" s="12"/>
      <c r="E139" s="12"/>
      <c r="F139" s="12"/>
      <c r="G139" s="12"/>
      <c r="H139" s="12"/>
    </row>
    <row r="140" spans="1:8" ht="12.75">
      <c r="A140" s="12"/>
      <c r="B140" s="12"/>
      <c r="C140" s="12"/>
      <c r="D140" s="12"/>
      <c r="E140" s="12"/>
      <c r="F140" s="12"/>
      <c r="G140" s="12"/>
      <c r="H140" s="12"/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12"/>
      <c r="B142" s="12"/>
      <c r="C142" s="12"/>
      <c r="D142" s="12"/>
      <c r="E142" s="12"/>
      <c r="F142" s="12"/>
      <c r="G142" s="12"/>
      <c r="H142" s="12"/>
    </row>
    <row r="143" spans="1:8" ht="12.75">
      <c r="A143" s="12"/>
      <c r="B143" s="12"/>
      <c r="C143" s="12"/>
      <c r="D143" s="12"/>
      <c r="E143" s="12"/>
      <c r="F143" s="12"/>
      <c r="G143" s="12"/>
      <c r="H143" s="12"/>
    </row>
    <row r="144" spans="1:8" ht="12.75">
      <c r="A144" s="12"/>
      <c r="B144" s="12"/>
      <c r="C144" s="12"/>
      <c r="D144" s="12"/>
      <c r="E144" s="12"/>
      <c r="F144" s="12"/>
      <c r="G144" s="12"/>
      <c r="H144" s="12"/>
    </row>
    <row r="145" spans="1:8" ht="12.75">
      <c r="A145" s="12"/>
      <c r="B145" s="12"/>
      <c r="C145" s="12"/>
      <c r="D145" s="12"/>
      <c r="E145" s="12"/>
      <c r="F145" s="12"/>
      <c r="G145" s="12"/>
      <c r="H145" s="12"/>
    </row>
    <row r="146" spans="1:8" ht="12.75">
      <c r="A146" s="12"/>
      <c r="B146" s="12"/>
      <c r="C146" s="12"/>
      <c r="D146" s="12"/>
      <c r="E146" s="12"/>
      <c r="F146" s="12"/>
      <c r="G146" s="12"/>
      <c r="H146" s="12"/>
    </row>
    <row r="147" spans="1:8" ht="12.75">
      <c r="A147" s="12"/>
      <c r="B147" s="12"/>
      <c r="C147" s="12"/>
      <c r="D147" s="12"/>
      <c r="E147" s="12"/>
      <c r="F147" s="12"/>
      <c r="G147" s="12"/>
      <c r="H147" s="12"/>
    </row>
    <row r="148" spans="1:8" ht="12.75">
      <c r="A148" s="12"/>
      <c r="B148" s="12"/>
      <c r="C148" s="12"/>
      <c r="D148" s="12"/>
      <c r="E148" s="12"/>
      <c r="F148" s="12"/>
      <c r="G148" s="12"/>
      <c r="H148" s="1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2.75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1:8" ht="12.75">
      <c r="A175" s="12"/>
      <c r="B175" s="12"/>
      <c r="C175" s="12"/>
      <c r="D175" s="12"/>
      <c r="E175" s="12"/>
      <c r="F175" s="12"/>
      <c r="G175" s="12"/>
      <c r="H175" s="12"/>
    </row>
    <row r="176" spans="1:8" ht="12.75">
      <c r="A176" s="12"/>
      <c r="B176" s="12"/>
      <c r="C176" s="12"/>
      <c r="D176" s="12"/>
      <c r="E176" s="12"/>
      <c r="F176" s="12"/>
      <c r="G176" s="12"/>
      <c r="H176" s="12"/>
    </row>
    <row r="177" spans="1:8" ht="12.75">
      <c r="A177" s="12"/>
      <c r="B177" s="12"/>
      <c r="C177" s="12"/>
      <c r="D177" s="12"/>
      <c r="E177" s="12"/>
      <c r="F177" s="12"/>
      <c r="G177" s="12"/>
      <c r="H177" s="12"/>
    </row>
    <row r="178" spans="1:8" ht="12.75">
      <c r="A178" s="12"/>
      <c r="B178" s="12"/>
      <c r="C178" s="12"/>
      <c r="D178" s="12"/>
      <c r="E178" s="12"/>
      <c r="F178" s="12"/>
      <c r="G178" s="12"/>
      <c r="H178" s="12"/>
    </row>
    <row r="179" spans="1:8" ht="12.75">
      <c r="A179" s="12"/>
      <c r="B179" s="12"/>
      <c r="C179" s="12"/>
      <c r="D179" s="12"/>
      <c r="E179" s="12"/>
      <c r="F179" s="12"/>
      <c r="G179" s="12"/>
      <c r="H179" s="12"/>
    </row>
    <row r="180" spans="1:8" ht="12.75">
      <c r="A180" s="12"/>
      <c r="B180" s="12"/>
      <c r="C180" s="12"/>
      <c r="D180" s="12"/>
      <c r="E180" s="12"/>
      <c r="F180" s="12"/>
      <c r="G180" s="12"/>
      <c r="H180" s="12"/>
    </row>
    <row r="181" spans="1:8" ht="12.75">
      <c r="A181" s="12"/>
      <c r="B181" s="12"/>
      <c r="C181" s="12"/>
      <c r="D181" s="12"/>
      <c r="E181" s="12"/>
      <c r="F181" s="12"/>
      <c r="G181" s="12"/>
      <c r="H181" s="12"/>
    </row>
    <row r="182" spans="1:8" ht="12.75">
      <c r="A182" s="12"/>
      <c r="B182" s="12"/>
      <c r="C182" s="12"/>
      <c r="D182" s="12"/>
      <c r="E182" s="12"/>
      <c r="F182" s="12"/>
      <c r="G182" s="12"/>
      <c r="H182" s="12"/>
    </row>
    <row r="183" spans="1:8" ht="12.75">
      <c r="A183" s="12"/>
      <c r="B183" s="12"/>
      <c r="C183" s="12"/>
      <c r="D183" s="12"/>
      <c r="E183" s="12"/>
      <c r="F183" s="12"/>
      <c r="G183" s="12"/>
      <c r="H183" s="12"/>
    </row>
    <row r="184" spans="1:8" ht="12.75">
      <c r="A184" s="12"/>
      <c r="B184" s="12"/>
      <c r="C184" s="12"/>
      <c r="D184" s="12"/>
      <c r="E184" s="12"/>
      <c r="F184" s="12"/>
      <c r="G184" s="12"/>
      <c r="H184" s="12"/>
    </row>
    <row r="185" spans="1:8" ht="12.75">
      <c r="A185" s="12"/>
      <c r="B185" s="12"/>
      <c r="C185" s="12"/>
      <c r="D185" s="12"/>
      <c r="E185" s="12"/>
      <c r="F185" s="12"/>
      <c r="G185" s="12"/>
      <c r="H185" s="12"/>
    </row>
    <row r="186" spans="1:8" ht="12.75">
      <c r="A186" s="12"/>
      <c r="B186" s="12"/>
      <c r="C186" s="12"/>
      <c r="D186" s="12"/>
      <c r="E186" s="12"/>
      <c r="F186" s="12"/>
      <c r="G186" s="12"/>
      <c r="H186" s="12"/>
    </row>
    <row r="187" spans="1:8" ht="12.75">
      <c r="A187" s="12"/>
      <c r="B187" s="12"/>
      <c r="C187" s="12"/>
      <c r="D187" s="12"/>
      <c r="E187" s="12"/>
      <c r="F187" s="12"/>
      <c r="G187" s="12"/>
      <c r="H187" s="12"/>
    </row>
    <row r="188" spans="1:8" ht="12.75">
      <c r="A188" s="12"/>
      <c r="B188" s="12"/>
      <c r="C188" s="12"/>
      <c r="D188" s="12"/>
      <c r="E188" s="12"/>
      <c r="F188" s="12"/>
      <c r="G188" s="12"/>
      <c r="H188" s="12"/>
    </row>
    <row r="189" spans="1:8" ht="12.75">
      <c r="A189" s="12"/>
      <c r="B189" s="12"/>
      <c r="C189" s="12"/>
      <c r="D189" s="12"/>
      <c r="E189" s="12"/>
      <c r="F189" s="12"/>
      <c r="G189" s="12"/>
      <c r="H189" s="12"/>
    </row>
    <row r="190" spans="1:8" ht="12.75">
      <c r="A190" s="12"/>
      <c r="B190" s="12"/>
      <c r="C190" s="12"/>
      <c r="D190" s="12"/>
      <c r="E190" s="12"/>
      <c r="F190" s="12"/>
      <c r="G190" s="12"/>
      <c r="H190" s="12"/>
    </row>
    <row r="191" spans="1:8" ht="12.75">
      <c r="A191" s="12"/>
      <c r="B191" s="12"/>
      <c r="C191" s="12"/>
      <c r="D191" s="12"/>
      <c r="E191" s="12"/>
      <c r="F191" s="12"/>
      <c r="G191" s="12"/>
      <c r="H191" s="12"/>
    </row>
    <row r="192" spans="1:8" ht="12.75">
      <c r="A192" s="12"/>
      <c r="B192" s="12"/>
      <c r="C192" s="12"/>
      <c r="D192" s="12"/>
      <c r="E192" s="12"/>
      <c r="F192" s="12"/>
      <c r="G192" s="12"/>
      <c r="H192" s="12"/>
    </row>
    <row r="193" spans="1:8" ht="12.75">
      <c r="A193" s="12"/>
      <c r="B193" s="12"/>
      <c r="C193" s="12"/>
      <c r="D193" s="12"/>
      <c r="E193" s="12"/>
      <c r="F193" s="12"/>
      <c r="G193" s="12"/>
      <c r="H193" s="12"/>
    </row>
    <row r="194" spans="1:8" ht="12.75">
      <c r="A194" s="12"/>
      <c r="B194" s="12"/>
      <c r="C194" s="12"/>
      <c r="D194" s="12"/>
      <c r="E194" s="12"/>
      <c r="F194" s="12"/>
      <c r="G194" s="12"/>
      <c r="H194" s="12"/>
    </row>
    <row r="195" spans="1:8" ht="12.75">
      <c r="A195" s="12"/>
      <c r="B195" s="12"/>
      <c r="C195" s="12"/>
      <c r="D195" s="12"/>
      <c r="E195" s="12"/>
      <c r="F195" s="12"/>
      <c r="G195" s="12"/>
      <c r="H195" s="12"/>
    </row>
    <row r="196" spans="1:8" ht="12.75">
      <c r="A196" s="12"/>
      <c r="B196" s="12"/>
      <c r="C196" s="12"/>
      <c r="D196" s="12"/>
      <c r="E196" s="12"/>
      <c r="F196" s="12"/>
      <c r="G196" s="12"/>
      <c r="H196" s="12"/>
    </row>
    <row r="197" spans="1:8" ht="12.75">
      <c r="A197" s="12"/>
      <c r="B197" s="12"/>
      <c r="C197" s="12"/>
      <c r="D197" s="12"/>
      <c r="E197" s="12"/>
      <c r="F197" s="12"/>
      <c r="G197" s="12"/>
      <c r="H197" s="12"/>
    </row>
    <row r="198" spans="1:8" ht="12.75">
      <c r="A198" s="12"/>
      <c r="B198" s="12"/>
      <c r="C198" s="12"/>
      <c r="D198" s="12"/>
      <c r="E198" s="12"/>
      <c r="F198" s="12"/>
      <c r="G198" s="12"/>
      <c r="H198" s="12"/>
    </row>
    <row r="199" spans="1:8" ht="12.75">
      <c r="A199" s="12"/>
      <c r="B199" s="12"/>
      <c r="C199" s="12"/>
      <c r="D199" s="12"/>
      <c r="E199" s="12"/>
      <c r="F199" s="12"/>
      <c r="G199" s="12"/>
      <c r="H199" s="12"/>
    </row>
    <row r="200" spans="1:8" ht="12.75">
      <c r="A200" s="12"/>
      <c r="B200" s="12"/>
      <c r="C200" s="12"/>
      <c r="D200" s="12"/>
      <c r="E200" s="12"/>
      <c r="F200" s="12"/>
      <c r="G200" s="12"/>
      <c r="H200" s="12"/>
    </row>
    <row r="201" spans="1:8" ht="12.75">
      <c r="A201" s="12"/>
      <c r="B201" s="12"/>
      <c r="C201" s="12"/>
      <c r="D201" s="12"/>
      <c r="E201" s="12"/>
      <c r="F201" s="12"/>
      <c r="G201" s="12"/>
      <c r="H201" s="12"/>
    </row>
    <row r="202" spans="1:8" ht="12.75">
      <c r="A202" s="12"/>
      <c r="B202" s="12"/>
      <c r="C202" s="12"/>
      <c r="D202" s="12"/>
      <c r="E202" s="12"/>
      <c r="F202" s="12"/>
      <c r="G202" s="12"/>
      <c r="H202" s="12"/>
    </row>
    <row r="203" spans="1:8" ht="12.75">
      <c r="A203" s="12"/>
      <c r="B203" s="12"/>
      <c r="C203" s="12"/>
      <c r="D203" s="12"/>
      <c r="E203" s="12"/>
      <c r="F203" s="12"/>
      <c r="G203" s="12"/>
      <c r="H203" s="12"/>
    </row>
    <row r="204" spans="1:8" ht="12.75">
      <c r="A204" s="12"/>
      <c r="B204" s="12"/>
      <c r="C204" s="12"/>
      <c r="D204" s="12"/>
      <c r="E204" s="12"/>
      <c r="F204" s="12"/>
      <c r="G204" s="12"/>
      <c r="H204" s="12"/>
    </row>
    <row r="205" spans="1:8" ht="12.75">
      <c r="A205" s="12"/>
      <c r="B205" s="12"/>
      <c r="C205" s="12"/>
      <c r="D205" s="12"/>
      <c r="E205" s="12"/>
      <c r="F205" s="12"/>
      <c r="G205" s="12"/>
      <c r="H205" s="12"/>
    </row>
    <row r="206" spans="1:8" ht="12.75">
      <c r="A206" s="12"/>
      <c r="B206" s="12"/>
      <c r="C206" s="12"/>
      <c r="D206" s="12"/>
      <c r="E206" s="12"/>
      <c r="F206" s="12"/>
      <c r="G206" s="12"/>
      <c r="H206" s="12"/>
    </row>
    <row r="207" spans="1:8" ht="12.75">
      <c r="A207" s="12"/>
      <c r="B207" s="12"/>
      <c r="C207" s="12"/>
      <c r="D207" s="12"/>
      <c r="E207" s="12"/>
      <c r="F207" s="12"/>
      <c r="G207" s="12"/>
      <c r="H207" s="12"/>
    </row>
    <row r="208" spans="1:8" ht="12.75">
      <c r="A208" s="12"/>
      <c r="B208" s="12"/>
      <c r="C208" s="12"/>
      <c r="D208" s="12"/>
      <c r="E208" s="12"/>
      <c r="F208" s="12"/>
      <c r="G208" s="12"/>
      <c r="H208" s="12"/>
    </row>
    <row r="209" spans="1:8" ht="12.75">
      <c r="A209" s="12"/>
      <c r="B209" s="12"/>
      <c r="C209" s="12"/>
      <c r="D209" s="12"/>
      <c r="E209" s="12"/>
      <c r="F209" s="12"/>
      <c r="G209" s="12"/>
      <c r="H209" s="12"/>
    </row>
    <row r="210" spans="1:8" ht="12.75">
      <c r="A210" s="12"/>
      <c r="B210" s="12"/>
      <c r="C210" s="12"/>
      <c r="D210" s="12"/>
      <c r="E210" s="12"/>
      <c r="F210" s="12"/>
      <c r="G210" s="12"/>
      <c r="H210" s="12"/>
    </row>
    <row r="211" spans="1:8" ht="12.75">
      <c r="A211" s="12"/>
      <c r="B211" s="12"/>
      <c r="C211" s="12"/>
      <c r="D211" s="12"/>
      <c r="E211" s="12"/>
      <c r="F211" s="12"/>
      <c r="G211" s="12"/>
      <c r="H211" s="12"/>
    </row>
    <row r="212" spans="1:8" ht="12.75">
      <c r="A212" s="12"/>
      <c r="B212" s="12"/>
      <c r="C212" s="12"/>
      <c r="D212" s="12"/>
      <c r="E212" s="12"/>
      <c r="F212" s="12"/>
      <c r="G212" s="12"/>
      <c r="H212" s="12"/>
    </row>
    <row r="213" spans="1:8" ht="12.75">
      <c r="A213" s="12"/>
      <c r="B213" s="12"/>
      <c r="C213" s="12"/>
      <c r="D213" s="12"/>
      <c r="E213" s="12"/>
      <c r="F213" s="12"/>
      <c r="G213" s="12"/>
      <c r="H213" s="12"/>
    </row>
    <row r="214" spans="1:8" ht="12.75">
      <c r="A214" s="12"/>
      <c r="B214" s="12"/>
      <c r="C214" s="12"/>
      <c r="D214" s="12"/>
      <c r="E214" s="12"/>
      <c r="F214" s="12"/>
      <c r="G214" s="12"/>
      <c r="H214" s="12"/>
    </row>
    <row r="215" spans="1:8" ht="12.75">
      <c r="A215" s="12"/>
      <c r="B215" s="12"/>
      <c r="C215" s="12"/>
      <c r="D215" s="12"/>
      <c r="E215" s="12"/>
      <c r="F215" s="12"/>
      <c r="G215" s="12"/>
      <c r="H215" s="12"/>
    </row>
    <row r="216" spans="1:8" ht="12.75">
      <c r="A216" s="12"/>
      <c r="B216" s="12"/>
      <c r="C216" s="12"/>
      <c r="D216" s="12"/>
      <c r="E216" s="12"/>
      <c r="F216" s="12"/>
      <c r="G216" s="12"/>
      <c r="H216" s="12"/>
    </row>
    <row r="217" spans="1:8" ht="12.75">
      <c r="A217" s="12"/>
      <c r="B217" s="12"/>
      <c r="C217" s="12"/>
      <c r="D217" s="12"/>
      <c r="E217" s="12"/>
      <c r="F217" s="12"/>
      <c r="G217" s="12"/>
      <c r="H217" s="12"/>
    </row>
    <row r="218" spans="1:8" ht="12.75">
      <c r="A218" s="12"/>
      <c r="B218" s="12"/>
      <c r="C218" s="12"/>
      <c r="D218" s="12"/>
      <c r="E218" s="12"/>
      <c r="F218" s="12"/>
      <c r="G218" s="12"/>
      <c r="H218" s="12"/>
    </row>
    <row r="219" spans="1:8" ht="12.75">
      <c r="A219" s="12"/>
      <c r="B219" s="12"/>
      <c r="C219" s="12"/>
      <c r="D219" s="12"/>
      <c r="E219" s="12"/>
      <c r="F219" s="12"/>
      <c r="G219" s="12"/>
      <c r="H219" s="12"/>
    </row>
    <row r="220" spans="1:8" ht="12.75">
      <c r="A220" s="12"/>
      <c r="B220" s="12"/>
      <c r="C220" s="12"/>
      <c r="D220" s="12"/>
      <c r="E220" s="12"/>
      <c r="F220" s="12"/>
      <c r="G220" s="12"/>
      <c r="H220" s="12"/>
    </row>
    <row r="221" spans="1:8" ht="12.75">
      <c r="A221" s="12"/>
      <c r="B221" s="12"/>
      <c r="C221" s="12"/>
      <c r="D221" s="12"/>
      <c r="E221" s="12"/>
      <c r="F221" s="12"/>
      <c r="G221" s="12"/>
      <c r="H221" s="12"/>
    </row>
    <row r="222" spans="1:8" ht="12.75">
      <c r="A222" s="12"/>
      <c r="B222" s="12"/>
      <c r="C222" s="12"/>
      <c r="D222" s="12"/>
      <c r="E222" s="12"/>
      <c r="F222" s="12"/>
      <c r="G222" s="12"/>
      <c r="H222" s="12"/>
    </row>
    <row r="223" spans="1:8" ht="12.75">
      <c r="A223" s="12"/>
      <c r="B223" s="12"/>
      <c r="C223" s="12"/>
      <c r="D223" s="12"/>
      <c r="E223" s="12"/>
      <c r="F223" s="12"/>
      <c r="G223" s="12"/>
      <c r="H223" s="12"/>
    </row>
    <row r="224" spans="1:8" ht="12.75">
      <c r="A224" s="12"/>
      <c r="B224" s="12"/>
      <c r="C224" s="12"/>
      <c r="D224" s="12"/>
      <c r="E224" s="12"/>
      <c r="F224" s="12"/>
      <c r="G224" s="12"/>
      <c r="H224" s="12"/>
    </row>
    <row r="225" spans="1:8" ht="12.75">
      <c r="A225" s="12"/>
      <c r="B225" s="12"/>
      <c r="C225" s="12"/>
      <c r="D225" s="12"/>
      <c r="E225" s="12"/>
      <c r="F225" s="12"/>
      <c r="G225" s="12"/>
      <c r="H225" s="12"/>
    </row>
    <row r="226" spans="1:8" ht="12.75">
      <c r="A226" s="12"/>
      <c r="B226" s="12"/>
      <c r="C226" s="12"/>
      <c r="D226" s="12"/>
      <c r="E226" s="12"/>
      <c r="F226" s="12"/>
      <c r="G226" s="12"/>
      <c r="H226" s="12"/>
    </row>
    <row r="227" spans="1:8" ht="12.75">
      <c r="A227" s="12"/>
      <c r="B227" s="12"/>
      <c r="C227" s="12"/>
      <c r="D227" s="12"/>
      <c r="E227" s="12"/>
      <c r="F227" s="12"/>
      <c r="G227" s="12"/>
      <c r="H227" s="12"/>
    </row>
    <row r="228" spans="1:8" ht="12.75">
      <c r="A228" s="12"/>
      <c r="B228" s="12"/>
      <c r="C228" s="12"/>
      <c r="D228" s="12"/>
      <c r="E228" s="12"/>
      <c r="F228" s="12"/>
      <c r="G228" s="12"/>
      <c r="H228" s="12"/>
    </row>
    <row r="229" spans="1:8" ht="12.75">
      <c r="A229" s="12"/>
      <c r="B229" s="12"/>
      <c r="C229" s="12"/>
      <c r="D229" s="12"/>
      <c r="E229" s="12"/>
      <c r="F229" s="12"/>
      <c r="G229" s="12"/>
      <c r="H229" s="12"/>
    </row>
    <row r="230" spans="1:8" ht="12.75">
      <c r="A230" s="12"/>
      <c r="B230" s="12"/>
      <c r="C230" s="12"/>
      <c r="D230" s="12"/>
      <c r="E230" s="12"/>
      <c r="F230" s="12"/>
      <c r="G230" s="12"/>
      <c r="H230" s="12"/>
    </row>
    <row r="231" spans="1:8" ht="12.75">
      <c r="A231" s="12"/>
      <c r="B231" s="12"/>
      <c r="C231" s="12"/>
      <c r="D231" s="12"/>
      <c r="E231" s="12"/>
      <c r="F231" s="12"/>
      <c r="G231" s="12"/>
      <c r="H231" s="12"/>
    </row>
    <row r="232" spans="1:8" ht="12.75">
      <c r="A232" s="12"/>
      <c r="B232" s="12"/>
      <c r="C232" s="12"/>
      <c r="D232" s="12"/>
      <c r="E232" s="12"/>
      <c r="F232" s="12"/>
      <c r="G232" s="12"/>
      <c r="H232" s="12"/>
    </row>
    <row r="233" spans="1:8" ht="12.75">
      <c r="A233" s="12"/>
      <c r="B233" s="12"/>
      <c r="C233" s="12"/>
      <c r="D233" s="12"/>
      <c r="E233" s="12"/>
      <c r="F233" s="12"/>
      <c r="G233" s="12"/>
      <c r="H233" s="12"/>
    </row>
    <row r="234" spans="1:8" ht="12.75">
      <c r="A234" s="12"/>
      <c r="B234" s="12"/>
      <c r="C234" s="12"/>
      <c r="D234" s="12"/>
      <c r="E234" s="12"/>
      <c r="F234" s="12"/>
      <c r="G234" s="12"/>
      <c r="H234" s="12"/>
    </row>
    <row r="235" spans="1:8" ht="12.75">
      <c r="A235" s="12"/>
      <c r="B235" s="12"/>
      <c r="C235" s="12"/>
      <c r="D235" s="12"/>
      <c r="E235" s="12"/>
      <c r="F235" s="12"/>
      <c r="G235" s="12"/>
      <c r="H235" s="12"/>
    </row>
    <row r="236" spans="1:8" ht="12.75">
      <c r="A236" s="12"/>
      <c r="B236" s="12"/>
      <c r="C236" s="12"/>
      <c r="D236" s="12"/>
      <c r="E236" s="12"/>
      <c r="F236" s="12"/>
      <c r="G236" s="12"/>
      <c r="H236" s="12"/>
    </row>
    <row r="237" spans="1:8" ht="12.75">
      <c r="A237" s="12"/>
      <c r="B237" s="12"/>
      <c r="C237" s="12"/>
      <c r="D237" s="12"/>
      <c r="E237" s="12"/>
      <c r="F237" s="12"/>
      <c r="G237" s="12"/>
      <c r="H237" s="12"/>
    </row>
    <row r="238" spans="1:8" ht="12.75">
      <c r="A238" s="12"/>
      <c r="B238" s="12"/>
      <c r="C238" s="12"/>
      <c r="D238" s="12"/>
      <c r="E238" s="12"/>
      <c r="F238" s="12"/>
      <c r="G238" s="12"/>
      <c r="H238" s="12"/>
    </row>
    <row r="239" spans="1:8" ht="12.75">
      <c r="A239" s="12"/>
      <c r="B239" s="12"/>
      <c r="C239" s="12"/>
      <c r="D239" s="12"/>
      <c r="E239" s="12"/>
      <c r="F239" s="12"/>
      <c r="G239" s="12"/>
      <c r="H239" s="12"/>
    </row>
    <row r="240" spans="1:8" ht="12.75">
      <c r="A240" s="12"/>
      <c r="B240" s="12"/>
      <c r="C240" s="12"/>
      <c r="D240" s="12"/>
      <c r="E240" s="12"/>
      <c r="F240" s="12"/>
      <c r="G240" s="12"/>
      <c r="H240" s="12"/>
    </row>
    <row r="241" spans="1:8" ht="12.75">
      <c r="A241" s="12"/>
      <c r="B241" s="12"/>
      <c r="C241" s="12"/>
      <c r="D241" s="12"/>
      <c r="E241" s="12"/>
      <c r="F241" s="12"/>
      <c r="G241" s="12"/>
      <c r="H241" s="12"/>
    </row>
    <row r="242" spans="1:8" ht="12.75">
      <c r="A242" s="12"/>
      <c r="B242" s="12"/>
      <c r="C242" s="12"/>
      <c r="D242" s="12"/>
      <c r="E242" s="12"/>
      <c r="F242" s="12"/>
      <c r="G242" s="12"/>
      <c r="H242" s="12"/>
    </row>
    <row r="243" spans="1:8" ht="12.75">
      <c r="A243" s="12"/>
      <c r="B243" s="12"/>
      <c r="C243" s="12"/>
      <c r="D243" s="12"/>
      <c r="E243" s="12"/>
      <c r="F243" s="12"/>
      <c r="G243" s="12"/>
      <c r="H243" s="12"/>
    </row>
    <row r="244" spans="1:8" ht="12.75">
      <c r="A244" s="12"/>
      <c r="B244" s="12"/>
      <c r="C244" s="12"/>
      <c r="D244" s="12"/>
      <c r="E244" s="12"/>
      <c r="F244" s="12"/>
      <c r="G244" s="12"/>
      <c r="H244" s="12"/>
    </row>
    <row r="245" spans="1:8" ht="12.75">
      <c r="A245" s="12"/>
      <c r="B245" s="12"/>
      <c r="C245" s="12"/>
      <c r="D245" s="12"/>
      <c r="E245" s="12"/>
      <c r="F245" s="12"/>
      <c r="G245" s="12"/>
      <c r="H245" s="12"/>
    </row>
    <row r="246" spans="1:8" ht="12.75">
      <c r="A246" s="12"/>
      <c r="B246" s="12"/>
      <c r="C246" s="12"/>
      <c r="D246" s="12"/>
      <c r="E246" s="12"/>
      <c r="F246" s="12"/>
      <c r="G246" s="12"/>
      <c r="H246" s="12"/>
    </row>
    <row r="247" spans="1:8" ht="12.75">
      <c r="A247" s="12"/>
      <c r="B247" s="12"/>
      <c r="C247" s="12"/>
      <c r="D247" s="12"/>
      <c r="E247" s="12"/>
      <c r="F247" s="12"/>
      <c r="G247" s="12"/>
      <c r="H247" s="12"/>
    </row>
    <row r="248" spans="1:8" ht="12.75">
      <c r="A248" s="12"/>
      <c r="B248" s="12"/>
      <c r="C248" s="12"/>
      <c r="D248" s="12"/>
      <c r="E248" s="12"/>
      <c r="F248" s="12"/>
      <c r="G248" s="12"/>
      <c r="H248" s="12"/>
    </row>
    <row r="249" spans="1:8" ht="12.75">
      <c r="A249" s="12"/>
      <c r="B249" s="12"/>
      <c r="C249" s="12"/>
      <c r="D249" s="12"/>
      <c r="E249" s="12"/>
      <c r="F249" s="12"/>
      <c r="G249" s="12"/>
      <c r="H249" s="12"/>
    </row>
    <row r="250" spans="1:8" ht="12.75">
      <c r="A250" s="12"/>
      <c r="B250" s="12"/>
      <c r="C250" s="12"/>
      <c r="D250" s="12"/>
      <c r="E250" s="12"/>
      <c r="F250" s="12"/>
      <c r="G250" s="12"/>
      <c r="H250" s="12"/>
    </row>
    <row r="251" spans="1:8" ht="12.75">
      <c r="A251" s="12"/>
      <c r="B251" s="12"/>
      <c r="C251" s="12"/>
      <c r="D251" s="12"/>
      <c r="E251" s="12"/>
      <c r="F251" s="12"/>
      <c r="G251" s="12"/>
      <c r="H251" s="12"/>
    </row>
    <row r="252" spans="1:8" ht="12.75">
      <c r="A252" s="12"/>
      <c r="B252" s="12"/>
      <c r="C252" s="12"/>
      <c r="D252" s="12"/>
      <c r="E252" s="12"/>
      <c r="F252" s="12"/>
      <c r="G252" s="12"/>
      <c r="H252" s="12"/>
    </row>
    <row r="253" spans="1:8" ht="12.75">
      <c r="A253" s="12"/>
      <c r="B253" s="12"/>
      <c r="C253" s="12"/>
      <c r="D253" s="12"/>
      <c r="E253" s="12"/>
      <c r="F253" s="12"/>
      <c r="G253" s="12"/>
      <c r="H253" s="12"/>
    </row>
    <row r="254" spans="1:8" ht="12.75">
      <c r="A254" s="12"/>
      <c r="B254" s="12"/>
      <c r="C254" s="12"/>
      <c r="D254" s="12"/>
      <c r="E254" s="12"/>
      <c r="F254" s="12"/>
      <c r="G254" s="12"/>
      <c r="H254" s="12"/>
    </row>
    <row r="255" spans="1:8" ht="12.75">
      <c r="A255" s="12"/>
      <c r="B255" s="12"/>
      <c r="C255" s="12"/>
      <c r="D255" s="12"/>
      <c r="E255" s="12"/>
      <c r="F255" s="12"/>
      <c r="G255" s="12"/>
      <c r="H255" s="12"/>
    </row>
    <row r="256" spans="1:8" ht="12.75">
      <c r="A256" s="12"/>
      <c r="B256" s="12"/>
      <c r="C256" s="12"/>
      <c r="D256" s="12"/>
      <c r="E256" s="12"/>
      <c r="F256" s="12"/>
      <c r="G256" s="12"/>
      <c r="H256" s="12"/>
    </row>
    <row r="257" spans="1:8" ht="12.75">
      <c r="A257" s="12"/>
      <c r="B257" s="12"/>
      <c r="C257" s="12"/>
      <c r="D257" s="12"/>
      <c r="E257" s="12"/>
      <c r="F257" s="12"/>
      <c r="G257" s="12"/>
      <c r="H257" s="12"/>
    </row>
    <row r="258" spans="1:8" ht="12.75">
      <c r="A258" s="12"/>
      <c r="B258" s="12"/>
      <c r="C258" s="12"/>
      <c r="D258" s="12"/>
      <c r="E258" s="12"/>
      <c r="F258" s="12"/>
      <c r="G258" s="12"/>
      <c r="H258" s="12"/>
    </row>
    <row r="259" spans="1:8" ht="12.75">
      <c r="A259" s="12"/>
      <c r="B259" s="12"/>
      <c r="C259" s="12"/>
      <c r="D259" s="12"/>
      <c r="E259" s="12"/>
      <c r="F259" s="12"/>
      <c r="G259" s="12"/>
      <c r="H259" s="12"/>
    </row>
    <row r="260" spans="1:8" ht="12.75">
      <c r="A260" s="12"/>
      <c r="B260" s="12"/>
      <c r="C260" s="12"/>
      <c r="D260" s="12"/>
      <c r="E260" s="12"/>
      <c r="F260" s="12"/>
      <c r="G260" s="12"/>
      <c r="H260" s="12"/>
    </row>
    <row r="261" spans="1:8" ht="12.75">
      <c r="A261" s="12"/>
      <c r="B261" s="12"/>
      <c r="C261" s="12"/>
      <c r="D261" s="12"/>
      <c r="E261" s="12"/>
      <c r="F261" s="12"/>
      <c r="G261" s="12"/>
      <c r="H261" s="12"/>
    </row>
    <row r="262" spans="1:8" ht="12.75">
      <c r="A262" s="12"/>
      <c r="B262" s="12"/>
      <c r="C262" s="12"/>
      <c r="D262" s="12"/>
      <c r="E262" s="12"/>
      <c r="F262" s="12"/>
      <c r="G262" s="12"/>
      <c r="H262" s="12"/>
    </row>
    <row r="263" spans="1:8" ht="12.75">
      <c r="A263" s="12"/>
      <c r="B263" s="12"/>
      <c r="C263" s="12"/>
      <c r="D263" s="12"/>
      <c r="E263" s="12"/>
      <c r="F263" s="12"/>
      <c r="G263" s="12"/>
      <c r="H263" s="12"/>
    </row>
    <row r="264" spans="1:8" ht="12.75">
      <c r="A264" s="12"/>
      <c r="B264" s="12"/>
      <c r="C264" s="12"/>
      <c r="D264" s="12"/>
      <c r="E264" s="12"/>
      <c r="F264" s="12"/>
      <c r="G264" s="12"/>
      <c r="H264" s="12"/>
    </row>
    <row r="265" spans="1:8" ht="12.75">
      <c r="A265" s="12"/>
      <c r="B265" s="12"/>
      <c r="C265" s="12"/>
      <c r="D265" s="12"/>
      <c r="E265" s="12"/>
      <c r="F265" s="12"/>
      <c r="G265" s="12"/>
      <c r="H265" s="12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8">
      <formula1>municipal</formula1>
    </dataValidation>
    <dataValidation type="list" allowBlank="1" showInputMessage="1" showErrorMessage="1" sqref="G6:G38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6">
      <selection activeCell="A42" sqref="A42"/>
    </sheetView>
  </sheetViews>
  <sheetFormatPr defaultColWidth="9.00390625" defaultRowHeight="12.75"/>
  <cols>
    <col min="1" max="1" width="5.75390625" style="11" customWidth="1"/>
    <col min="2" max="2" width="12.25390625" style="11" customWidth="1"/>
    <col min="3" max="3" width="11.125" style="11" customWidth="1"/>
    <col min="4" max="4" width="14.125" style="11" customWidth="1"/>
    <col min="5" max="5" width="13.75390625" style="11" customWidth="1"/>
    <col min="6" max="6" width="25.625" style="11" customWidth="1"/>
    <col min="7" max="7" width="8.375" style="11" customWidth="1"/>
    <col min="8" max="8" width="9.875" style="11" customWidth="1"/>
    <col min="9" max="9" width="9.125" style="11" customWidth="1"/>
    <col min="10" max="10" width="14.125" style="11" customWidth="1"/>
    <col min="11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83</v>
      </c>
      <c r="D2" s="13"/>
    </row>
    <row r="3" spans="1:4" ht="12.75">
      <c r="A3" s="13"/>
      <c r="B3" s="14" t="s">
        <v>7</v>
      </c>
      <c r="C3" s="15">
        <v>43444</v>
      </c>
      <c r="D3" s="13"/>
    </row>
    <row r="4" spans="1:4" ht="12.75">
      <c r="A4" s="13"/>
      <c r="B4" s="14" t="s">
        <v>20</v>
      </c>
      <c r="C4" s="20" t="s">
        <v>339</v>
      </c>
      <c r="D4" s="13"/>
    </row>
    <row r="5" spans="1:10" ht="51">
      <c r="A5" s="32" t="s">
        <v>10</v>
      </c>
      <c r="B5" s="33" t="s">
        <v>0</v>
      </c>
      <c r="C5" s="33" t="s">
        <v>1</v>
      </c>
      <c r="D5" s="33" t="s">
        <v>2</v>
      </c>
      <c r="E5" s="33" t="s">
        <v>19</v>
      </c>
      <c r="F5" s="33" t="s">
        <v>101</v>
      </c>
      <c r="G5" s="33" t="s">
        <v>4</v>
      </c>
      <c r="H5" s="33" t="s">
        <v>100</v>
      </c>
      <c r="I5" s="33" t="s">
        <v>413</v>
      </c>
      <c r="J5" s="33" t="s">
        <v>3</v>
      </c>
    </row>
    <row r="6" spans="1:10" ht="12.75">
      <c r="A6" s="17">
        <v>1</v>
      </c>
      <c r="B6" s="25" t="s">
        <v>153</v>
      </c>
      <c r="C6" s="25" t="s">
        <v>118</v>
      </c>
      <c r="D6" s="25" t="s">
        <v>122</v>
      </c>
      <c r="E6" s="17" t="s">
        <v>72</v>
      </c>
      <c r="F6" s="17" t="s">
        <v>112</v>
      </c>
      <c r="G6" s="17">
        <v>8</v>
      </c>
      <c r="H6" s="19">
        <v>33</v>
      </c>
      <c r="I6" s="43">
        <f>H6*1.72</f>
        <v>56.76</v>
      </c>
      <c r="J6" s="43" t="s">
        <v>8</v>
      </c>
    </row>
    <row r="7" spans="1:10" ht="12.75">
      <c r="A7" s="17">
        <v>2</v>
      </c>
      <c r="B7" s="34" t="s">
        <v>406</v>
      </c>
      <c r="C7" s="38" t="s">
        <v>407</v>
      </c>
      <c r="D7" s="38" t="s">
        <v>134</v>
      </c>
      <c r="E7" s="26" t="s">
        <v>72</v>
      </c>
      <c r="F7" s="26" t="s">
        <v>408</v>
      </c>
      <c r="G7" s="26">
        <v>8</v>
      </c>
      <c r="H7" s="43">
        <v>32</v>
      </c>
      <c r="I7" s="43">
        <f>H7*1.72</f>
        <v>55.04</v>
      </c>
      <c r="J7" s="43" t="s">
        <v>9</v>
      </c>
    </row>
    <row r="8" spans="1:10" ht="12.75">
      <c r="A8" s="17">
        <v>3</v>
      </c>
      <c r="B8" s="34" t="s">
        <v>325</v>
      </c>
      <c r="C8" s="18" t="s">
        <v>279</v>
      </c>
      <c r="D8" s="18" t="s">
        <v>274</v>
      </c>
      <c r="E8" s="17" t="s">
        <v>72</v>
      </c>
      <c r="F8" s="17" t="s">
        <v>320</v>
      </c>
      <c r="G8" s="17">
        <v>8</v>
      </c>
      <c r="H8" s="19">
        <v>30</v>
      </c>
      <c r="I8" s="43">
        <f>H8*1.72</f>
        <v>51.6</v>
      </c>
      <c r="J8" s="43" t="s">
        <v>9</v>
      </c>
    </row>
    <row r="9" spans="1:10" ht="12.75">
      <c r="A9" s="17">
        <v>4</v>
      </c>
      <c r="B9" s="37" t="s">
        <v>292</v>
      </c>
      <c r="C9" s="18" t="s">
        <v>204</v>
      </c>
      <c r="D9" s="18" t="s">
        <v>116</v>
      </c>
      <c r="E9" s="17" t="s">
        <v>72</v>
      </c>
      <c r="F9" s="17" t="s">
        <v>288</v>
      </c>
      <c r="G9" s="17">
        <v>8</v>
      </c>
      <c r="H9" s="19">
        <v>30</v>
      </c>
      <c r="I9" s="43">
        <f>H9*1.72</f>
        <v>51.6</v>
      </c>
      <c r="J9" s="43" t="s">
        <v>9</v>
      </c>
    </row>
    <row r="10" spans="1:10" ht="12.75">
      <c r="A10" s="17">
        <v>5</v>
      </c>
      <c r="B10" s="34" t="s">
        <v>382</v>
      </c>
      <c r="C10" s="18" t="s">
        <v>124</v>
      </c>
      <c r="D10" s="18" t="s">
        <v>157</v>
      </c>
      <c r="E10" s="17" t="s">
        <v>72</v>
      </c>
      <c r="F10" s="17" t="s">
        <v>371</v>
      </c>
      <c r="G10" s="17">
        <v>8</v>
      </c>
      <c r="H10" s="19">
        <v>29</v>
      </c>
      <c r="I10" s="43">
        <f>H10*1.72</f>
        <v>49.88</v>
      </c>
      <c r="J10" s="43" t="s">
        <v>9</v>
      </c>
    </row>
    <row r="11" spans="1:10" ht="12.75">
      <c r="A11" s="17">
        <v>6</v>
      </c>
      <c r="B11" s="25" t="s">
        <v>174</v>
      </c>
      <c r="C11" s="25" t="s">
        <v>175</v>
      </c>
      <c r="D11" s="25" t="s">
        <v>131</v>
      </c>
      <c r="E11" s="17" t="s">
        <v>72</v>
      </c>
      <c r="F11" s="17" t="s">
        <v>112</v>
      </c>
      <c r="G11" s="17">
        <v>8</v>
      </c>
      <c r="H11" s="19">
        <v>29</v>
      </c>
      <c r="I11" s="43">
        <f>H11*1.72</f>
        <v>49.88</v>
      </c>
      <c r="J11" s="43" t="s">
        <v>9</v>
      </c>
    </row>
    <row r="12" spans="1:10" ht="12.75">
      <c r="A12" s="17">
        <v>7</v>
      </c>
      <c r="B12" s="34" t="s">
        <v>424</v>
      </c>
      <c r="C12" s="18" t="s">
        <v>124</v>
      </c>
      <c r="D12" s="18" t="s">
        <v>152</v>
      </c>
      <c r="E12" s="17" t="s">
        <v>72</v>
      </c>
      <c r="F12" s="17" t="s">
        <v>425</v>
      </c>
      <c r="G12" s="17">
        <v>8</v>
      </c>
      <c r="H12" s="19">
        <v>29</v>
      </c>
      <c r="I12" s="43">
        <f>H12*1.72</f>
        <v>49.88</v>
      </c>
      <c r="J12" s="43" t="s">
        <v>9</v>
      </c>
    </row>
    <row r="13" spans="1:10" ht="12.75">
      <c r="A13" s="17">
        <v>8</v>
      </c>
      <c r="B13" s="25" t="s">
        <v>170</v>
      </c>
      <c r="C13" s="25" t="s">
        <v>171</v>
      </c>
      <c r="D13" s="25" t="s">
        <v>115</v>
      </c>
      <c r="E13" s="17" t="s">
        <v>72</v>
      </c>
      <c r="F13" s="17" t="s">
        <v>112</v>
      </c>
      <c r="G13" s="17">
        <v>8</v>
      </c>
      <c r="H13" s="19">
        <v>28</v>
      </c>
      <c r="I13" s="43">
        <f>H13*1.72</f>
        <v>48.16</v>
      </c>
      <c r="J13" s="43" t="s">
        <v>9</v>
      </c>
    </row>
    <row r="14" spans="1:10" ht="12.75">
      <c r="A14" s="17">
        <v>9</v>
      </c>
      <c r="B14" s="34" t="s">
        <v>327</v>
      </c>
      <c r="C14" s="18" t="s">
        <v>286</v>
      </c>
      <c r="D14" s="18" t="s">
        <v>137</v>
      </c>
      <c r="E14" s="17" t="s">
        <v>72</v>
      </c>
      <c r="F14" s="17" t="s">
        <v>320</v>
      </c>
      <c r="G14" s="17">
        <v>8</v>
      </c>
      <c r="H14" s="19">
        <v>28</v>
      </c>
      <c r="I14" s="43">
        <f>H14*1.72</f>
        <v>48.16</v>
      </c>
      <c r="J14" s="43" t="s">
        <v>9</v>
      </c>
    </row>
    <row r="15" spans="1:10" ht="12.75">
      <c r="A15" s="17">
        <v>10</v>
      </c>
      <c r="B15" s="37" t="s">
        <v>290</v>
      </c>
      <c r="C15" s="18" t="s">
        <v>260</v>
      </c>
      <c r="D15" s="18" t="s">
        <v>291</v>
      </c>
      <c r="E15" s="17" t="s">
        <v>72</v>
      </c>
      <c r="F15" s="17" t="s">
        <v>288</v>
      </c>
      <c r="G15" s="17">
        <v>8</v>
      </c>
      <c r="H15" s="19">
        <v>27</v>
      </c>
      <c r="I15" s="43">
        <f>H15*1.72</f>
        <v>46.44</v>
      </c>
      <c r="J15" s="43" t="s">
        <v>18</v>
      </c>
    </row>
    <row r="16" spans="1:10" ht="12.75">
      <c r="A16" s="17">
        <v>11</v>
      </c>
      <c r="B16" s="21" t="s">
        <v>237</v>
      </c>
      <c r="C16" s="17" t="s">
        <v>199</v>
      </c>
      <c r="D16" s="17" t="s">
        <v>214</v>
      </c>
      <c r="E16" s="17" t="s">
        <v>72</v>
      </c>
      <c r="F16" s="17" t="s">
        <v>234</v>
      </c>
      <c r="G16" s="17">
        <v>8</v>
      </c>
      <c r="H16" s="19">
        <v>27</v>
      </c>
      <c r="I16" s="43">
        <f>H16*1.72</f>
        <v>46.44</v>
      </c>
      <c r="J16" s="43" t="s">
        <v>18</v>
      </c>
    </row>
    <row r="17" spans="1:10" ht="12.75">
      <c r="A17" s="17">
        <v>12</v>
      </c>
      <c r="B17" s="34" t="s">
        <v>363</v>
      </c>
      <c r="C17" s="18" t="s">
        <v>364</v>
      </c>
      <c r="D17" s="18" t="s">
        <v>365</v>
      </c>
      <c r="E17" s="17" t="s">
        <v>72</v>
      </c>
      <c r="F17" s="17" t="s">
        <v>357</v>
      </c>
      <c r="G17" s="17">
        <v>8</v>
      </c>
      <c r="H17" s="23">
        <v>26</v>
      </c>
      <c r="I17" s="43">
        <f>H17*1.72</f>
        <v>44.72</v>
      </c>
      <c r="J17" s="43" t="s">
        <v>18</v>
      </c>
    </row>
    <row r="18" spans="1:10" ht="12.75">
      <c r="A18" s="17">
        <v>13</v>
      </c>
      <c r="B18" s="34" t="s">
        <v>362</v>
      </c>
      <c r="C18" s="18" t="s">
        <v>191</v>
      </c>
      <c r="D18" s="18" t="s">
        <v>131</v>
      </c>
      <c r="E18" s="17" t="s">
        <v>72</v>
      </c>
      <c r="F18" s="17" t="s">
        <v>357</v>
      </c>
      <c r="G18" s="17">
        <v>8</v>
      </c>
      <c r="H18" s="23">
        <v>26</v>
      </c>
      <c r="I18" s="43">
        <f>H18*1.72</f>
        <v>44.72</v>
      </c>
      <c r="J18" s="43" t="s">
        <v>18</v>
      </c>
    </row>
    <row r="19" spans="1:10" ht="12.75">
      <c r="A19" s="17">
        <v>14</v>
      </c>
      <c r="B19" s="34" t="s">
        <v>377</v>
      </c>
      <c r="C19" s="18" t="s">
        <v>378</v>
      </c>
      <c r="D19" s="18" t="s">
        <v>379</v>
      </c>
      <c r="E19" s="17" t="s">
        <v>72</v>
      </c>
      <c r="F19" s="17" t="s">
        <v>371</v>
      </c>
      <c r="G19" s="17">
        <v>8</v>
      </c>
      <c r="H19" s="19">
        <v>26</v>
      </c>
      <c r="I19" s="43">
        <f>H19*1.72</f>
        <v>44.72</v>
      </c>
      <c r="J19" s="43" t="s">
        <v>18</v>
      </c>
    </row>
    <row r="20" spans="1:10" ht="12.75">
      <c r="A20" s="17">
        <v>15</v>
      </c>
      <c r="B20" s="34" t="s">
        <v>324</v>
      </c>
      <c r="C20" s="18" t="s">
        <v>123</v>
      </c>
      <c r="D20" s="18" t="s">
        <v>122</v>
      </c>
      <c r="E20" s="17" t="s">
        <v>72</v>
      </c>
      <c r="F20" s="17" t="s">
        <v>320</v>
      </c>
      <c r="G20" s="17">
        <v>8</v>
      </c>
      <c r="H20" s="19">
        <v>25</v>
      </c>
      <c r="I20" s="43">
        <f>H20*1.72</f>
        <v>43</v>
      </c>
      <c r="J20" s="43" t="s">
        <v>18</v>
      </c>
    </row>
    <row r="21" spans="1:10" ht="12.75">
      <c r="A21" s="17">
        <v>16</v>
      </c>
      <c r="B21" s="37" t="s">
        <v>293</v>
      </c>
      <c r="C21" s="18" t="s">
        <v>253</v>
      </c>
      <c r="D21" s="18" t="s">
        <v>232</v>
      </c>
      <c r="E21" s="17" t="s">
        <v>72</v>
      </c>
      <c r="F21" s="17" t="s">
        <v>288</v>
      </c>
      <c r="G21" s="17">
        <v>8</v>
      </c>
      <c r="H21" s="19">
        <v>24</v>
      </c>
      <c r="I21" s="43">
        <f>H21*1.72</f>
        <v>41.28</v>
      </c>
      <c r="J21" s="43" t="s">
        <v>18</v>
      </c>
    </row>
    <row r="22" spans="1:10" ht="12.75">
      <c r="A22" s="17">
        <v>17</v>
      </c>
      <c r="B22" s="34" t="s">
        <v>422</v>
      </c>
      <c r="C22" s="18" t="s">
        <v>423</v>
      </c>
      <c r="D22" s="18" t="s">
        <v>115</v>
      </c>
      <c r="E22" s="17" t="s">
        <v>72</v>
      </c>
      <c r="F22" s="17" t="s">
        <v>320</v>
      </c>
      <c r="G22" s="17">
        <v>8</v>
      </c>
      <c r="H22" s="19">
        <v>24</v>
      </c>
      <c r="I22" s="43">
        <f>H22*1.72</f>
        <v>41.28</v>
      </c>
      <c r="J22" s="43" t="s">
        <v>18</v>
      </c>
    </row>
    <row r="23" spans="1:10" ht="12.75">
      <c r="A23" s="17">
        <v>18</v>
      </c>
      <c r="B23" s="37" t="s">
        <v>295</v>
      </c>
      <c r="C23" s="18" t="s">
        <v>145</v>
      </c>
      <c r="D23" s="18" t="s">
        <v>121</v>
      </c>
      <c r="E23" s="17" t="s">
        <v>72</v>
      </c>
      <c r="F23" s="17" t="s">
        <v>288</v>
      </c>
      <c r="G23" s="17">
        <v>8</v>
      </c>
      <c r="H23" s="19">
        <v>24</v>
      </c>
      <c r="I23" s="43">
        <f>H23*1.72</f>
        <v>41.28</v>
      </c>
      <c r="J23" s="43" t="s">
        <v>18</v>
      </c>
    </row>
    <row r="24" spans="1:10" ht="12.75">
      <c r="A24" s="17">
        <v>19</v>
      </c>
      <c r="B24" s="25" t="s">
        <v>151</v>
      </c>
      <c r="C24" s="25" t="s">
        <v>176</v>
      </c>
      <c r="D24" s="25" t="s">
        <v>177</v>
      </c>
      <c r="E24" s="17" t="s">
        <v>72</v>
      </c>
      <c r="F24" s="17" t="s">
        <v>112</v>
      </c>
      <c r="G24" s="17">
        <v>8</v>
      </c>
      <c r="H24" s="19">
        <v>23</v>
      </c>
      <c r="I24" s="43">
        <f>H24*1.72</f>
        <v>39.56</v>
      </c>
      <c r="J24" s="43" t="s">
        <v>18</v>
      </c>
    </row>
    <row r="25" spans="1:10" ht="12.75">
      <c r="A25" s="17">
        <v>20</v>
      </c>
      <c r="B25" s="34" t="s">
        <v>384</v>
      </c>
      <c r="C25" s="18" t="s">
        <v>148</v>
      </c>
      <c r="D25" s="18" t="s">
        <v>283</v>
      </c>
      <c r="E25" s="17" t="s">
        <v>72</v>
      </c>
      <c r="F25" s="17" t="s">
        <v>371</v>
      </c>
      <c r="G25" s="17">
        <v>8</v>
      </c>
      <c r="H25" s="19">
        <v>23</v>
      </c>
      <c r="I25" s="43">
        <f>H25*1.72</f>
        <v>39.56</v>
      </c>
      <c r="J25" s="43" t="s">
        <v>18</v>
      </c>
    </row>
    <row r="26" spans="1:10" ht="12.75">
      <c r="A26" s="17">
        <v>21</v>
      </c>
      <c r="B26" s="25" t="s">
        <v>172</v>
      </c>
      <c r="C26" s="25" t="s">
        <v>173</v>
      </c>
      <c r="D26" s="25" t="s">
        <v>115</v>
      </c>
      <c r="E26" s="17" t="s">
        <v>72</v>
      </c>
      <c r="F26" s="17" t="s">
        <v>112</v>
      </c>
      <c r="G26" s="17">
        <v>8</v>
      </c>
      <c r="H26" s="19">
        <v>22</v>
      </c>
      <c r="I26" s="43">
        <f>H26*1.72</f>
        <v>37.839999999999996</v>
      </c>
      <c r="J26" s="43" t="s">
        <v>18</v>
      </c>
    </row>
    <row r="27" spans="1:10" ht="12.75">
      <c r="A27" s="17">
        <v>22</v>
      </c>
      <c r="B27" s="34" t="s">
        <v>376</v>
      </c>
      <c r="C27" s="18" t="s">
        <v>228</v>
      </c>
      <c r="D27" s="18" t="s">
        <v>159</v>
      </c>
      <c r="E27" s="17" t="s">
        <v>72</v>
      </c>
      <c r="F27" s="17" t="s">
        <v>371</v>
      </c>
      <c r="G27" s="17">
        <v>8</v>
      </c>
      <c r="H27" s="19">
        <v>22</v>
      </c>
      <c r="I27" s="43">
        <f>H27*1.72</f>
        <v>37.839999999999996</v>
      </c>
      <c r="J27" s="43" t="s">
        <v>18</v>
      </c>
    </row>
    <row r="28" spans="1:10" ht="12.75">
      <c r="A28" s="17">
        <v>23</v>
      </c>
      <c r="B28" s="34" t="s">
        <v>326</v>
      </c>
      <c r="C28" s="18" t="s">
        <v>314</v>
      </c>
      <c r="D28" s="18" t="s">
        <v>205</v>
      </c>
      <c r="E28" s="17" t="s">
        <v>72</v>
      </c>
      <c r="F28" s="17" t="s">
        <v>320</v>
      </c>
      <c r="G28" s="17">
        <v>8</v>
      </c>
      <c r="H28" s="19">
        <v>22</v>
      </c>
      <c r="I28" s="43">
        <f>H28*1.72</f>
        <v>37.839999999999996</v>
      </c>
      <c r="J28" s="43" t="s">
        <v>18</v>
      </c>
    </row>
    <row r="29" spans="1:10" ht="12.75">
      <c r="A29" s="17">
        <v>24</v>
      </c>
      <c r="B29" s="34" t="s">
        <v>383</v>
      </c>
      <c r="C29" s="18" t="s">
        <v>124</v>
      </c>
      <c r="D29" s="18" t="s">
        <v>138</v>
      </c>
      <c r="E29" s="17" t="s">
        <v>72</v>
      </c>
      <c r="F29" s="17" t="s">
        <v>371</v>
      </c>
      <c r="G29" s="17">
        <v>8</v>
      </c>
      <c r="H29" s="19">
        <v>22</v>
      </c>
      <c r="I29" s="43">
        <f>H29*1.72</f>
        <v>37.839999999999996</v>
      </c>
      <c r="J29" s="43" t="s">
        <v>18</v>
      </c>
    </row>
    <row r="30" spans="1:10" ht="12.75">
      <c r="A30" s="17">
        <v>25</v>
      </c>
      <c r="B30" s="21" t="s">
        <v>238</v>
      </c>
      <c r="C30" s="17" t="s">
        <v>223</v>
      </c>
      <c r="D30" s="17" t="s">
        <v>179</v>
      </c>
      <c r="E30" s="17" t="s">
        <v>72</v>
      </c>
      <c r="F30" s="17" t="s">
        <v>234</v>
      </c>
      <c r="G30" s="17">
        <v>8</v>
      </c>
      <c r="H30" s="19">
        <v>21</v>
      </c>
      <c r="I30" s="43">
        <f>H30*1.72</f>
        <v>36.12</v>
      </c>
      <c r="J30" s="43" t="s">
        <v>18</v>
      </c>
    </row>
    <row r="31" spans="1:10" ht="25.5">
      <c r="A31" s="17">
        <v>26</v>
      </c>
      <c r="B31" s="34" t="s">
        <v>380</v>
      </c>
      <c r="C31" s="18" t="s">
        <v>194</v>
      </c>
      <c r="D31" s="18" t="s">
        <v>113</v>
      </c>
      <c r="E31" s="17" t="s">
        <v>72</v>
      </c>
      <c r="F31" s="17" t="s">
        <v>371</v>
      </c>
      <c r="G31" s="17">
        <v>8</v>
      </c>
      <c r="H31" s="19">
        <v>21</v>
      </c>
      <c r="I31" s="43">
        <f>H31*1.72</f>
        <v>36.12</v>
      </c>
      <c r="J31" s="43" t="s">
        <v>18</v>
      </c>
    </row>
    <row r="32" spans="1:10" ht="12.75">
      <c r="A32" s="17">
        <v>27</v>
      </c>
      <c r="B32" s="34" t="s">
        <v>385</v>
      </c>
      <c r="C32" s="18" t="s">
        <v>197</v>
      </c>
      <c r="D32" s="18" t="s">
        <v>150</v>
      </c>
      <c r="E32" s="17" t="s">
        <v>72</v>
      </c>
      <c r="F32" s="17" t="s">
        <v>371</v>
      </c>
      <c r="G32" s="17">
        <v>8</v>
      </c>
      <c r="H32" s="19">
        <v>21</v>
      </c>
      <c r="I32" s="43">
        <f>H32*1.72</f>
        <v>36.12</v>
      </c>
      <c r="J32" s="43" t="s">
        <v>18</v>
      </c>
    </row>
    <row r="33" spans="1:10" ht="12.75">
      <c r="A33" s="17">
        <v>28</v>
      </c>
      <c r="B33" s="34" t="s">
        <v>375</v>
      </c>
      <c r="C33" s="18" t="s">
        <v>146</v>
      </c>
      <c r="D33" s="18" t="s">
        <v>143</v>
      </c>
      <c r="E33" s="17" t="s">
        <v>72</v>
      </c>
      <c r="F33" s="17" t="s">
        <v>371</v>
      </c>
      <c r="G33" s="17">
        <v>8</v>
      </c>
      <c r="H33" s="19">
        <v>21</v>
      </c>
      <c r="I33" s="43">
        <f>H33*1.72</f>
        <v>36.12</v>
      </c>
      <c r="J33" s="43" t="s">
        <v>18</v>
      </c>
    </row>
    <row r="34" spans="1:10" ht="12.75">
      <c r="A34" s="17">
        <v>29</v>
      </c>
      <c r="B34" s="34" t="s">
        <v>381</v>
      </c>
      <c r="C34" s="18" t="s">
        <v>294</v>
      </c>
      <c r="D34" s="18" t="s">
        <v>115</v>
      </c>
      <c r="E34" s="17" t="s">
        <v>72</v>
      </c>
      <c r="F34" s="17" t="s">
        <v>371</v>
      </c>
      <c r="G34" s="17">
        <v>8</v>
      </c>
      <c r="H34" s="19">
        <v>20</v>
      </c>
      <c r="I34" s="43">
        <f>H34*1.72</f>
        <v>34.4</v>
      </c>
      <c r="J34" s="43" t="s">
        <v>18</v>
      </c>
    </row>
    <row r="35" spans="1:10" ht="12.75">
      <c r="A35" s="17">
        <v>30</v>
      </c>
      <c r="B35" s="34" t="s">
        <v>270</v>
      </c>
      <c r="C35" s="18" t="s">
        <v>211</v>
      </c>
      <c r="D35" s="18" t="s">
        <v>114</v>
      </c>
      <c r="E35" s="17" t="s">
        <v>72</v>
      </c>
      <c r="F35" s="17" t="s">
        <v>255</v>
      </c>
      <c r="G35" s="17">
        <v>8</v>
      </c>
      <c r="H35" s="19">
        <v>19</v>
      </c>
      <c r="I35" s="43">
        <f>H35*1.72</f>
        <v>32.68</v>
      </c>
      <c r="J35" s="43" t="s">
        <v>18</v>
      </c>
    </row>
    <row r="36" spans="1:10" ht="12.75">
      <c r="A36" s="17">
        <v>31</v>
      </c>
      <c r="B36" s="21" t="s">
        <v>310</v>
      </c>
      <c r="C36" s="17" t="s">
        <v>256</v>
      </c>
      <c r="D36" s="17" t="s">
        <v>212</v>
      </c>
      <c r="E36" s="17" t="s">
        <v>72</v>
      </c>
      <c r="F36" s="24" t="s">
        <v>401</v>
      </c>
      <c r="G36" s="17">
        <v>8</v>
      </c>
      <c r="H36" s="19">
        <v>17.6</v>
      </c>
      <c r="I36" s="43">
        <f>H36*1.72</f>
        <v>30.272000000000002</v>
      </c>
      <c r="J36" s="43" t="s">
        <v>18</v>
      </c>
    </row>
    <row r="37" spans="1:10" ht="12.75">
      <c r="A37" s="17">
        <v>32</v>
      </c>
      <c r="B37" s="37" t="s">
        <v>409</v>
      </c>
      <c r="C37" s="18" t="s">
        <v>163</v>
      </c>
      <c r="D37" s="18" t="s">
        <v>137</v>
      </c>
      <c r="E37" s="17" t="s">
        <v>72</v>
      </c>
      <c r="F37" s="17" t="s">
        <v>320</v>
      </c>
      <c r="G37" s="17">
        <v>8</v>
      </c>
      <c r="H37" s="19">
        <v>16.8</v>
      </c>
      <c r="I37" s="43">
        <f>H37*1.72</f>
        <v>28.896</v>
      </c>
      <c r="J37" s="43" t="s">
        <v>18</v>
      </c>
    </row>
    <row r="38" spans="1:10" ht="12.75">
      <c r="A38" s="17">
        <v>33</v>
      </c>
      <c r="B38" s="25" t="s">
        <v>178</v>
      </c>
      <c r="C38" s="25" t="s">
        <v>130</v>
      </c>
      <c r="D38" s="25" t="s">
        <v>138</v>
      </c>
      <c r="E38" s="17" t="s">
        <v>72</v>
      </c>
      <c r="F38" s="17" t="s">
        <v>112</v>
      </c>
      <c r="G38" s="17">
        <v>8</v>
      </c>
      <c r="H38" s="19">
        <v>15.2</v>
      </c>
      <c r="I38" s="43">
        <f>H38*1.72</f>
        <v>26.144</v>
      </c>
      <c r="J38" s="43" t="s">
        <v>18</v>
      </c>
    </row>
    <row r="40" ht="12.75">
      <c r="A40" s="11" t="s">
        <v>414</v>
      </c>
    </row>
    <row r="41" ht="12.75">
      <c r="A41" s="11" t="s">
        <v>426</v>
      </c>
    </row>
    <row r="42" ht="12.75">
      <c r="A42" s="11" t="s">
        <v>428</v>
      </c>
    </row>
    <row r="43" ht="12.75">
      <c r="A43" s="41" t="s">
        <v>427</v>
      </c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7">
      <formula1>municipal</formula1>
    </dataValidation>
    <dataValidation type="list" allowBlank="1" showInputMessage="1" showErrorMessage="1" sqref="G6:G37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7">
      <selection activeCell="A30" sqref="A30"/>
    </sheetView>
  </sheetViews>
  <sheetFormatPr defaultColWidth="9.00390625" defaultRowHeight="12.75"/>
  <cols>
    <col min="1" max="1" width="4.125" style="11" customWidth="1"/>
    <col min="2" max="2" width="12.875" style="11" customWidth="1"/>
    <col min="3" max="3" width="10.625" style="11" customWidth="1"/>
    <col min="4" max="4" width="14.375" style="11" customWidth="1"/>
    <col min="5" max="5" width="13.75390625" style="11" customWidth="1"/>
    <col min="6" max="6" width="25.25390625" style="11" customWidth="1"/>
    <col min="7" max="7" width="8.25390625" style="11" customWidth="1"/>
    <col min="8" max="8" width="9.875" style="11" customWidth="1"/>
    <col min="9" max="9" width="9.125" style="11" customWidth="1"/>
    <col min="10" max="10" width="15.625" style="11" customWidth="1"/>
    <col min="11" max="16384" width="9.125" style="11" customWidth="1"/>
  </cols>
  <sheetData>
    <row r="1" spans="1:4" ht="12.75">
      <c r="A1" s="13"/>
      <c r="B1" s="14" t="s">
        <v>6</v>
      </c>
      <c r="C1" s="13" t="s">
        <v>72</v>
      </c>
      <c r="D1" s="13"/>
    </row>
    <row r="2" spans="1:4" ht="12.75">
      <c r="A2" s="13"/>
      <c r="B2" s="14" t="s">
        <v>5</v>
      </c>
      <c r="C2" s="13" t="s">
        <v>83</v>
      </c>
      <c r="D2" s="13"/>
    </row>
    <row r="3" spans="1:4" ht="12.75">
      <c r="A3" s="13"/>
      <c r="B3" s="14" t="s">
        <v>7</v>
      </c>
      <c r="C3" s="15">
        <v>43444</v>
      </c>
      <c r="D3" s="13"/>
    </row>
    <row r="4" spans="1:4" ht="12.75">
      <c r="A4" s="13"/>
      <c r="B4" s="14" t="s">
        <v>20</v>
      </c>
      <c r="C4" s="20" t="s">
        <v>339</v>
      </c>
      <c r="D4" s="13"/>
    </row>
    <row r="5" spans="1:10" ht="51">
      <c r="A5" s="32" t="s">
        <v>10</v>
      </c>
      <c r="B5" s="33" t="s">
        <v>0</v>
      </c>
      <c r="C5" s="33" t="s">
        <v>1</v>
      </c>
      <c r="D5" s="33" t="s">
        <v>2</v>
      </c>
      <c r="E5" s="33" t="s">
        <v>19</v>
      </c>
      <c r="F5" s="33" t="s">
        <v>101</v>
      </c>
      <c r="G5" s="33" t="s">
        <v>4</v>
      </c>
      <c r="H5" s="33" t="s">
        <v>100</v>
      </c>
      <c r="I5" s="33" t="s">
        <v>413</v>
      </c>
      <c r="J5" s="33" t="s">
        <v>3</v>
      </c>
    </row>
    <row r="6" spans="1:10" ht="12.75">
      <c r="A6" s="17">
        <v>1</v>
      </c>
      <c r="B6" s="25" t="s">
        <v>169</v>
      </c>
      <c r="C6" s="25" t="s">
        <v>133</v>
      </c>
      <c r="D6" s="25" t="s">
        <v>162</v>
      </c>
      <c r="E6" s="17" t="s">
        <v>72</v>
      </c>
      <c r="F6" s="17" t="s">
        <v>112</v>
      </c>
      <c r="G6" s="17">
        <v>7</v>
      </c>
      <c r="H6" s="19">
        <v>23</v>
      </c>
      <c r="I6" s="39">
        <f>H6*2.56</f>
        <v>58.88</v>
      </c>
      <c r="J6" s="39" t="s">
        <v>8</v>
      </c>
    </row>
    <row r="7" spans="1:10" ht="12.75">
      <c r="A7" s="17">
        <v>2</v>
      </c>
      <c r="B7" s="21" t="s">
        <v>305</v>
      </c>
      <c r="C7" s="17" t="s">
        <v>285</v>
      </c>
      <c r="D7" s="17" t="s">
        <v>306</v>
      </c>
      <c r="E7" s="17" t="s">
        <v>72</v>
      </c>
      <c r="F7" s="24" t="s">
        <v>401</v>
      </c>
      <c r="G7" s="17">
        <v>7</v>
      </c>
      <c r="H7" s="19">
        <v>22</v>
      </c>
      <c r="I7" s="39">
        <f>H7*2.56</f>
        <v>56.32</v>
      </c>
      <c r="J7" s="39" t="s">
        <v>9</v>
      </c>
    </row>
    <row r="8" spans="1:10" ht="12" customHeight="1">
      <c r="A8" s="17">
        <v>3</v>
      </c>
      <c r="B8" s="21" t="s">
        <v>265</v>
      </c>
      <c r="C8" s="17" t="s">
        <v>266</v>
      </c>
      <c r="D8" s="17" t="s">
        <v>267</v>
      </c>
      <c r="E8" s="17" t="s">
        <v>72</v>
      </c>
      <c r="F8" s="17" t="s">
        <v>255</v>
      </c>
      <c r="G8" s="17">
        <v>7</v>
      </c>
      <c r="H8" s="19">
        <v>20.4</v>
      </c>
      <c r="I8" s="39">
        <f>H8*2.56</f>
        <v>52.224</v>
      </c>
      <c r="J8" s="39" t="s">
        <v>9</v>
      </c>
    </row>
    <row r="9" spans="1:10" ht="12.75">
      <c r="A9" s="17">
        <v>4</v>
      </c>
      <c r="B9" s="21" t="s">
        <v>264</v>
      </c>
      <c r="C9" s="17" t="s">
        <v>148</v>
      </c>
      <c r="D9" s="17" t="s">
        <v>152</v>
      </c>
      <c r="E9" s="17" t="s">
        <v>72</v>
      </c>
      <c r="F9" s="17" t="s">
        <v>255</v>
      </c>
      <c r="G9" s="17">
        <v>7</v>
      </c>
      <c r="H9" s="19">
        <v>20</v>
      </c>
      <c r="I9" s="39">
        <f>H9*2.56</f>
        <v>51.2</v>
      </c>
      <c r="J9" s="39" t="s">
        <v>9</v>
      </c>
    </row>
    <row r="10" spans="1:10" ht="12.75">
      <c r="A10" s="17">
        <v>5</v>
      </c>
      <c r="B10" s="21" t="s">
        <v>307</v>
      </c>
      <c r="C10" s="17" t="s">
        <v>201</v>
      </c>
      <c r="D10" s="17" t="s">
        <v>269</v>
      </c>
      <c r="E10" s="17" t="s">
        <v>72</v>
      </c>
      <c r="F10" s="24" t="s">
        <v>401</v>
      </c>
      <c r="G10" s="17">
        <v>7</v>
      </c>
      <c r="H10" s="19">
        <v>20</v>
      </c>
      <c r="I10" s="39">
        <f>H10*2.56</f>
        <v>51.2</v>
      </c>
      <c r="J10" s="39" t="s">
        <v>9</v>
      </c>
    </row>
    <row r="11" spans="1:10" ht="12.75">
      <c r="A11" s="17">
        <v>6</v>
      </c>
      <c r="B11" s="34" t="s">
        <v>321</v>
      </c>
      <c r="C11" s="18" t="s">
        <v>124</v>
      </c>
      <c r="D11" s="18" t="s">
        <v>322</v>
      </c>
      <c r="E11" s="17" t="s">
        <v>72</v>
      </c>
      <c r="F11" s="17" t="s">
        <v>320</v>
      </c>
      <c r="G11" s="17">
        <v>7</v>
      </c>
      <c r="H11" s="19">
        <v>19</v>
      </c>
      <c r="I11" s="39">
        <f>H11*2.56</f>
        <v>48.64</v>
      </c>
      <c r="J11" s="39" t="s">
        <v>18</v>
      </c>
    </row>
    <row r="12" spans="1:10" ht="12.75">
      <c r="A12" s="17">
        <v>7</v>
      </c>
      <c r="B12" s="27" t="s">
        <v>370</v>
      </c>
      <c r="C12" s="24" t="s">
        <v>206</v>
      </c>
      <c r="D12" s="24" t="s">
        <v>115</v>
      </c>
      <c r="E12" s="17" t="s">
        <v>72</v>
      </c>
      <c r="F12" s="17" t="s">
        <v>371</v>
      </c>
      <c r="G12" s="17">
        <v>7</v>
      </c>
      <c r="H12" s="19">
        <v>17.2</v>
      </c>
      <c r="I12" s="39">
        <f>H12*2.56</f>
        <v>44.032</v>
      </c>
      <c r="J12" s="39" t="s">
        <v>18</v>
      </c>
    </row>
    <row r="13" spans="1:10" ht="12.75">
      <c r="A13" s="17">
        <v>8</v>
      </c>
      <c r="B13" s="21" t="s">
        <v>252</v>
      </c>
      <c r="C13" s="17" t="s">
        <v>124</v>
      </c>
      <c r="D13" s="17" t="s">
        <v>140</v>
      </c>
      <c r="E13" s="17" t="s">
        <v>72</v>
      </c>
      <c r="F13" s="17" t="s">
        <v>255</v>
      </c>
      <c r="G13" s="17">
        <v>7</v>
      </c>
      <c r="H13" s="19">
        <v>17</v>
      </c>
      <c r="I13" s="39">
        <f>H13*2.56</f>
        <v>43.52</v>
      </c>
      <c r="J13" s="39" t="s">
        <v>18</v>
      </c>
    </row>
    <row r="14" spans="1:10" ht="12.75">
      <c r="A14" s="17">
        <v>9</v>
      </c>
      <c r="B14" s="21" t="s">
        <v>304</v>
      </c>
      <c r="C14" s="17" t="s">
        <v>186</v>
      </c>
      <c r="D14" s="17" t="s">
        <v>224</v>
      </c>
      <c r="E14" s="17" t="s">
        <v>72</v>
      </c>
      <c r="F14" s="24" t="s">
        <v>401</v>
      </c>
      <c r="G14" s="17">
        <v>7</v>
      </c>
      <c r="H14" s="19">
        <v>17</v>
      </c>
      <c r="I14" s="39">
        <f>H14*2.56</f>
        <v>43.52</v>
      </c>
      <c r="J14" s="39" t="s">
        <v>18</v>
      </c>
    </row>
    <row r="15" spans="1:10" ht="12.75">
      <c r="A15" s="17">
        <v>10</v>
      </c>
      <c r="B15" s="27" t="s">
        <v>374</v>
      </c>
      <c r="C15" s="24" t="s">
        <v>167</v>
      </c>
      <c r="D15" s="24" t="s">
        <v>138</v>
      </c>
      <c r="E15" s="17" t="s">
        <v>72</v>
      </c>
      <c r="F15" s="17" t="s">
        <v>371</v>
      </c>
      <c r="G15" s="17">
        <v>7</v>
      </c>
      <c r="H15" s="35">
        <v>17</v>
      </c>
      <c r="I15" s="39">
        <f>H15*2.56</f>
        <v>43.52</v>
      </c>
      <c r="J15" s="39" t="s">
        <v>18</v>
      </c>
    </row>
    <row r="16" spans="1:10" ht="12.75">
      <c r="A16" s="17">
        <v>11</v>
      </c>
      <c r="B16" s="34" t="s">
        <v>282</v>
      </c>
      <c r="C16" s="18" t="s">
        <v>141</v>
      </c>
      <c r="D16" s="18" t="s">
        <v>232</v>
      </c>
      <c r="E16" s="17" t="s">
        <v>72</v>
      </c>
      <c r="F16" s="17" t="s">
        <v>278</v>
      </c>
      <c r="G16" s="17">
        <v>7</v>
      </c>
      <c r="H16" s="19">
        <v>16</v>
      </c>
      <c r="I16" s="39">
        <f>H16*2.56</f>
        <v>40.96</v>
      </c>
      <c r="J16" s="39" t="s">
        <v>18</v>
      </c>
    </row>
    <row r="17" spans="1:10" ht="12.75">
      <c r="A17" s="17">
        <v>12</v>
      </c>
      <c r="B17" s="27" t="s">
        <v>372</v>
      </c>
      <c r="C17" s="24" t="s">
        <v>197</v>
      </c>
      <c r="D17" s="24" t="s">
        <v>132</v>
      </c>
      <c r="E17" s="17" t="s">
        <v>72</v>
      </c>
      <c r="F17" s="17" t="s">
        <v>371</v>
      </c>
      <c r="G17" s="17">
        <v>7</v>
      </c>
      <c r="H17" s="19">
        <v>15.4</v>
      </c>
      <c r="I17" s="39">
        <f>H17*2.56</f>
        <v>39.424</v>
      </c>
      <c r="J17" s="39" t="s">
        <v>18</v>
      </c>
    </row>
    <row r="18" spans="1:10" ht="12.75">
      <c r="A18" s="17">
        <v>13</v>
      </c>
      <c r="B18" s="25" t="s">
        <v>168</v>
      </c>
      <c r="C18" s="25" t="s">
        <v>165</v>
      </c>
      <c r="D18" s="25" t="s">
        <v>157</v>
      </c>
      <c r="E18" s="17" t="s">
        <v>72</v>
      </c>
      <c r="F18" s="17" t="s">
        <v>112</v>
      </c>
      <c r="G18" s="17">
        <v>7</v>
      </c>
      <c r="H18" s="19">
        <v>15</v>
      </c>
      <c r="I18" s="40">
        <f>H18*2.56</f>
        <v>38.4</v>
      </c>
      <c r="J18" s="39" t="s">
        <v>18</v>
      </c>
    </row>
    <row r="19" spans="1:10" ht="14.25" customHeight="1">
      <c r="A19" s="17">
        <v>14</v>
      </c>
      <c r="B19" s="34" t="s">
        <v>319</v>
      </c>
      <c r="C19" s="18" t="s">
        <v>139</v>
      </c>
      <c r="D19" s="18" t="s">
        <v>283</v>
      </c>
      <c r="E19" s="17" t="s">
        <v>72</v>
      </c>
      <c r="F19" s="17" t="s">
        <v>320</v>
      </c>
      <c r="G19" s="17">
        <v>7</v>
      </c>
      <c r="H19" s="19">
        <v>14.8</v>
      </c>
      <c r="I19" s="39">
        <f>H19*2.56</f>
        <v>37.888000000000005</v>
      </c>
      <c r="J19" s="39" t="s">
        <v>18</v>
      </c>
    </row>
    <row r="20" spans="1:10" ht="12.75">
      <c r="A20" s="17">
        <v>15</v>
      </c>
      <c r="B20" s="21" t="s">
        <v>263</v>
      </c>
      <c r="C20" s="17" t="s">
        <v>209</v>
      </c>
      <c r="D20" s="17" t="s">
        <v>239</v>
      </c>
      <c r="E20" s="17" t="s">
        <v>72</v>
      </c>
      <c r="F20" s="17" t="s">
        <v>255</v>
      </c>
      <c r="G20" s="17">
        <v>7</v>
      </c>
      <c r="H20" s="19">
        <v>14.4</v>
      </c>
      <c r="I20" s="40">
        <f>H20*2.56</f>
        <v>36.864000000000004</v>
      </c>
      <c r="J20" s="39" t="s">
        <v>18</v>
      </c>
    </row>
    <row r="21" spans="1:10" ht="12.75">
      <c r="A21" s="17">
        <v>16</v>
      </c>
      <c r="B21" s="21" t="s">
        <v>235</v>
      </c>
      <c r="C21" s="17" t="s">
        <v>17</v>
      </c>
      <c r="D21" s="17" t="s">
        <v>116</v>
      </c>
      <c r="E21" s="17" t="s">
        <v>72</v>
      </c>
      <c r="F21" s="17" t="s">
        <v>234</v>
      </c>
      <c r="G21" s="17">
        <v>7</v>
      </c>
      <c r="H21" s="17">
        <v>14.4</v>
      </c>
      <c r="I21" s="39">
        <f>H21*2.56</f>
        <v>36.864000000000004</v>
      </c>
      <c r="J21" s="39" t="s">
        <v>18</v>
      </c>
    </row>
    <row r="22" spans="1:10" ht="15" customHeight="1">
      <c r="A22" s="17">
        <v>17</v>
      </c>
      <c r="B22" s="25" t="s">
        <v>144</v>
      </c>
      <c r="C22" s="25" t="s">
        <v>136</v>
      </c>
      <c r="D22" s="25" t="s">
        <v>116</v>
      </c>
      <c r="E22" s="17" t="s">
        <v>72</v>
      </c>
      <c r="F22" s="17" t="s">
        <v>112</v>
      </c>
      <c r="G22" s="17">
        <v>7</v>
      </c>
      <c r="H22" s="19">
        <v>14.4</v>
      </c>
      <c r="I22" s="39">
        <f>H22*2.56</f>
        <v>36.864000000000004</v>
      </c>
      <c r="J22" s="39" t="s">
        <v>18</v>
      </c>
    </row>
    <row r="23" spans="1:10" ht="12.75">
      <c r="A23" s="17">
        <v>18</v>
      </c>
      <c r="B23" s="21" t="s">
        <v>308</v>
      </c>
      <c r="C23" s="17" t="s">
        <v>285</v>
      </c>
      <c r="D23" s="17" t="s">
        <v>137</v>
      </c>
      <c r="E23" s="17" t="s">
        <v>72</v>
      </c>
      <c r="F23" s="24" t="s">
        <v>401</v>
      </c>
      <c r="G23" s="17">
        <v>7</v>
      </c>
      <c r="H23" s="19">
        <v>14</v>
      </c>
      <c r="I23" s="39">
        <f>H23*2.56</f>
        <v>35.84</v>
      </c>
      <c r="J23" s="39" t="s">
        <v>18</v>
      </c>
    </row>
    <row r="24" spans="1:10" ht="12.75">
      <c r="A24" s="17">
        <v>19</v>
      </c>
      <c r="B24" s="21" t="s">
        <v>411</v>
      </c>
      <c r="C24" s="17" t="s">
        <v>253</v>
      </c>
      <c r="D24" s="17" t="s">
        <v>212</v>
      </c>
      <c r="E24" s="17" t="s">
        <v>72</v>
      </c>
      <c r="F24" s="17" t="s">
        <v>412</v>
      </c>
      <c r="G24" s="17">
        <v>7</v>
      </c>
      <c r="H24" s="17">
        <v>13.4</v>
      </c>
      <c r="I24" s="39">
        <f>H24*2.56</f>
        <v>34.304</v>
      </c>
      <c r="J24" s="39" t="s">
        <v>18</v>
      </c>
    </row>
    <row r="25" spans="1:10" ht="12.75">
      <c r="A25" s="17">
        <v>20</v>
      </c>
      <c r="B25" s="34" t="s">
        <v>284</v>
      </c>
      <c r="C25" s="18" t="s">
        <v>285</v>
      </c>
      <c r="D25" s="18" t="s">
        <v>120</v>
      </c>
      <c r="E25" s="17" t="s">
        <v>72</v>
      </c>
      <c r="F25" s="17" t="s">
        <v>278</v>
      </c>
      <c r="G25" s="17">
        <v>7</v>
      </c>
      <c r="H25" s="19">
        <v>13.2</v>
      </c>
      <c r="I25" s="39">
        <f>H25*2.56</f>
        <v>33.792</v>
      </c>
      <c r="J25" s="39" t="s">
        <v>18</v>
      </c>
    </row>
    <row r="26" spans="1:10" ht="12.75">
      <c r="A26" s="17">
        <v>21</v>
      </c>
      <c r="B26" s="34" t="s">
        <v>323</v>
      </c>
      <c r="C26" s="18" t="s">
        <v>164</v>
      </c>
      <c r="D26" s="18" t="s">
        <v>241</v>
      </c>
      <c r="E26" s="17" t="s">
        <v>72</v>
      </c>
      <c r="F26" s="17" t="s">
        <v>320</v>
      </c>
      <c r="G26" s="17">
        <v>7</v>
      </c>
      <c r="H26" s="19">
        <v>13</v>
      </c>
      <c r="I26" s="39">
        <f>H26*2.56</f>
        <v>33.28</v>
      </c>
      <c r="J26" s="39" t="s">
        <v>18</v>
      </c>
    </row>
    <row r="27" spans="1:10" ht="12.75">
      <c r="A27" s="17">
        <v>22</v>
      </c>
      <c r="B27" s="27" t="s">
        <v>373</v>
      </c>
      <c r="C27" s="24" t="s">
        <v>158</v>
      </c>
      <c r="D27" s="24" t="s">
        <v>116</v>
      </c>
      <c r="E27" s="17" t="s">
        <v>72</v>
      </c>
      <c r="F27" s="17" t="s">
        <v>371</v>
      </c>
      <c r="G27" s="17">
        <v>7</v>
      </c>
      <c r="H27" s="19">
        <v>12.8</v>
      </c>
      <c r="I27" s="39">
        <f>H27*2.56</f>
        <v>32.768</v>
      </c>
      <c r="J27" s="39" t="s">
        <v>18</v>
      </c>
    </row>
    <row r="28" spans="1:10" ht="12.75">
      <c r="A28" s="17">
        <v>23</v>
      </c>
      <c r="B28" s="34" t="s">
        <v>280</v>
      </c>
      <c r="C28" s="18" t="s">
        <v>202</v>
      </c>
      <c r="D28" s="18" t="s">
        <v>281</v>
      </c>
      <c r="E28" s="17" t="s">
        <v>72</v>
      </c>
      <c r="F28" s="17" t="s">
        <v>278</v>
      </c>
      <c r="G28" s="17">
        <v>7</v>
      </c>
      <c r="H28" s="19">
        <v>12</v>
      </c>
      <c r="I28" s="39">
        <f>H28*2.56</f>
        <v>30.72</v>
      </c>
      <c r="J28" s="39" t="s">
        <v>18</v>
      </c>
    </row>
    <row r="29" spans="1:10" ht="12" customHeight="1">
      <c r="A29" s="17">
        <v>24</v>
      </c>
      <c r="B29" s="21" t="s">
        <v>410</v>
      </c>
      <c r="C29" s="17" t="s">
        <v>317</v>
      </c>
      <c r="D29" s="17" t="s">
        <v>125</v>
      </c>
      <c r="E29" s="17" t="s">
        <v>72</v>
      </c>
      <c r="F29" s="24" t="s">
        <v>408</v>
      </c>
      <c r="G29" s="17">
        <v>7</v>
      </c>
      <c r="H29" s="19">
        <v>12</v>
      </c>
      <c r="I29" s="39">
        <f>H29*2.56</f>
        <v>30.72</v>
      </c>
      <c r="J29" s="39" t="s">
        <v>18</v>
      </c>
    </row>
    <row r="30" spans="1:10" ht="12.75">
      <c r="A30" s="17">
        <v>25</v>
      </c>
      <c r="B30" s="21" t="s">
        <v>268</v>
      </c>
      <c r="C30" s="17" t="s">
        <v>261</v>
      </c>
      <c r="D30" s="17" t="s">
        <v>269</v>
      </c>
      <c r="E30" s="17" t="s">
        <v>72</v>
      </c>
      <c r="F30" s="17" t="s">
        <v>255</v>
      </c>
      <c r="G30" s="17">
        <v>7</v>
      </c>
      <c r="H30" s="19">
        <v>11</v>
      </c>
      <c r="I30" s="39">
        <f>H30*2.56</f>
        <v>28.16</v>
      </c>
      <c r="J30" s="39" t="s">
        <v>18</v>
      </c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 t="s">
        <v>414</v>
      </c>
      <c r="B32" s="12"/>
      <c r="C32" s="12"/>
      <c r="D32" s="12"/>
      <c r="E32" s="12"/>
      <c r="F32" s="12"/>
      <c r="G32" s="12"/>
      <c r="H32" s="12"/>
    </row>
    <row r="33" spans="1:8" ht="12.75">
      <c r="A33" s="12" t="s">
        <v>415</v>
      </c>
      <c r="B33" s="12"/>
      <c r="C33" s="12"/>
      <c r="D33" s="12"/>
      <c r="E33" s="12"/>
      <c r="F33" s="12"/>
      <c r="G33" s="12"/>
      <c r="H33" s="12"/>
    </row>
    <row r="34" spans="1:8" ht="12.75">
      <c r="A34" s="12" t="s">
        <v>417</v>
      </c>
      <c r="B34" s="12"/>
      <c r="C34" s="12"/>
      <c r="D34" s="12"/>
      <c r="E34" s="12"/>
      <c r="F34" s="12"/>
      <c r="G34" s="12"/>
      <c r="H34" s="12"/>
    </row>
    <row r="35" spans="1:8" ht="12.75">
      <c r="A35" s="12" t="s">
        <v>416</v>
      </c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2"/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  <row r="57" spans="1:8" ht="12.75">
      <c r="A57" s="12"/>
      <c r="B57" s="12"/>
      <c r="C57" s="12"/>
      <c r="D57" s="12"/>
      <c r="E57" s="12"/>
      <c r="F57" s="12"/>
      <c r="G57" s="12"/>
      <c r="H57" s="12"/>
    </row>
    <row r="58" spans="1:8" ht="12.75">
      <c r="A58" s="12"/>
      <c r="B58" s="12"/>
      <c r="C58" s="12"/>
      <c r="D58" s="12"/>
      <c r="E58" s="12"/>
      <c r="F58" s="12"/>
      <c r="G58" s="12"/>
      <c r="H58" s="12"/>
    </row>
    <row r="59" spans="1:8" ht="12.75">
      <c r="A59" s="12"/>
      <c r="B59" s="12"/>
      <c r="C59" s="12"/>
      <c r="D59" s="12"/>
      <c r="E59" s="12"/>
      <c r="F59" s="12"/>
      <c r="G59" s="12"/>
      <c r="H59" s="12"/>
    </row>
    <row r="60" spans="1:8" ht="12.75">
      <c r="A60" s="12"/>
      <c r="B60" s="12"/>
      <c r="C60" s="12"/>
      <c r="D60" s="12"/>
      <c r="E60" s="12"/>
      <c r="F60" s="12"/>
      <c r="G60" s="12"/>
      <c r="H60" s="12"/>
    </row>
    <row r="61" spans="1:8" ht="12.75">
      <c r="A61" s="12"/>
      <c r="B61" s="12"/>
      <c r="C61" s="12"/>
      <c r="D61" s="12"/>
      <c r="E61" s="12"/>
      <c r="F61" s="12"/>
      <c r="G61" s="12"/>
      <c r="H61" s="12"/>
    </row>
    <row r="62" spans="1:8" ht="12.75">
      <c r="A62" s="12"/>
      <c r="B62" s="12"/>
      <c r="C62" s="12"/>
      <c r="D62" s="12"/>
      <c r="E62" s="12"/>
      <c r="F62" s="12"/>
      <c r="G62" s="12"/>
      <c r="H62" s="12"/>
    </row>
    <row r="63" spans="1:8" ht="12.75">
      <c r="A63" s="12"/>
      <c r="B63" s="12"/>
      <c r="C63" s="12"/>
      <c r="D63" s="12"/>
      <c r="E63" s="12"/>
      <c r="F63" s="12"/>
      <c r="G63" s="12"/>
      <c r="H63" s="12"/>
    </row>
    <row r="64" spans="1:8" ht="12.75">
      <c r="A64" s="12"/>
      <c r="B64" s="12"/>
      <c r="C64" s="12"/>
      <c r="D64" s="12"/>
      <c r="E64" s="12"/>
      <c r="F64" s="12"/>
      <c r="G64" s="12"/>
      <c r="H64" s="12"/>
    </row>
    <row r="65" spans="1:8" ht="12.75">
      <c r="A65" s="12"/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  <row r="68" spans="1:8" ht="12.75">
      <c r="A68" s="12"/>
      <c r="B68" s="12"/>
      <c r="C68" s="12"/>
      <c r="D68" s="12"/>
      <c r="E68" s="12"/>
      <c r="F68" s="12"/>
      <c r="G68" s="12"/>
      <c r="H68" s="12"/>
    </row>
    <row r="69" spans="1:8" ht="12.75">
      <c r="A69" s="12"/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  <row r="71" spans="1:8" ht="12.75">
      <c r="A71" s="12"/>
      <c r="B71" s="12"/>
      <c r="C71" s="12"/>
      <c r="D71" s="12"/>
      <c r="E71" s="12"/>
      <c r="F71" s="12"/>
      <c r="G71" s="12"/>
      <c r="H71" s="12"/>
    </row>
    <row r="72" spans="1:8" ht="12.75">
      <c r="A72" s="12"/>
      <c r="B72" s="12"/>
      <c r="C72" s="12"/>
      <c r="D72" s="12"/>
      <c r="E72" s="12"/>
      <c r="F72" s="12"/>
      <c r="G72" s="12"/>
      <c r="H72" s="12"/>
    </row>
    <row r="73" spans="1:8" ht="12.75">
      <c r="A73" s="12"/>
      <c r="B73" s="12"/>
      <c r="C73" s="12"/>
      <c r="D73" s="12"/>
      <c r="E73" s="12"/>
      <c r="F73" s="12"/>
      <c r="G73" s="12"/>
      <c r="H73" s="12"/>
    </row>
    <row r="74" spans="1:8" ht="12.75">
      <c r="A74" s="12"/>
      <c r="B74" s="12"/>
      <c r="C74" s="12"/>
      <c r="D74" s="12"/>
      <c r="E74" s="12"/>
      <c r="F74" s="12"/>
      <c r="G74" s="12"/>
      <c r="H74" s="12"/>
    </row>
    <row r="75" spans="1:8" ht="12.75">
      <c r="A75" s="12"/>
      <c r="B75" s="12"/>
      <c r="C75" s="12"/>
      <c r="D75" s="12"/>
      <c r="E75" s="12"/>
      <c r="F75" s="12"/>
      <c r="G75" s="12"/>
      <c r="H75" s="12"/>
    </row>
    <row r="76" spans="1:8" ht="12.75">
      <c r="A76" s="12"/>
      <c r="B76" s="12"/>
      <c r="C76" s="12"/>
      <c r="D76" s="12"/>
      <c r="E76" s="12"/>
      <c r="F76" s="12"/>
      <c r="G76" s="12"/>
      <c r="H76" s="12"/>
    </row>
    <row r="77" spans="1:8" ht="12.75">
      <c r="A77" s="12"/>
      <c r="B77" s="12"/>
      <c r="C77" s="12"/>
      <c r="D77" s="12"/>
      <c r="E77" s="12"/>
      <c r="F77" s="12"/>
      <c r="G77" s="12"/>
      <c r="H77" s="12"/>
    </row>
    <row r="78" spans="1:8" ht="12.75">
      <c r="A78" s="12"/>
      <c r="B78" s="12"/>
      <c r="C78" s="12"/>
      <c r="D78" s="12"/>
      <c r="E78" s="12"/>
      <c r="F78" s="12"/>
      <c r="G78" s="12"/>
      <c r="H78" s="12"/>
    </row>
    <row r="79" spans="1:8" ht="12.75">
      <c r="A79" s="12"/>
      <c r="B79" s="12"/>
      <c r="C79" s="12"/>
      <c r="D79" s="12"/>
      <c r="E79" s="12"/>
      <c r="F79" s="12"/>
      <c r="G79" s="12"/>
      <c r="H79" s="12"/>
    </row>
    <row r="80" spans="1:8" ht="12.75">
      <c r="A80" s="12"/>
      <c r="B80" s="12"/>
      <c r="C80" s="12"/>
      <c r="D80" s="12"/>
      <c r="E80" s="12"/>
      <c r="F80" s="12"/>
      <c r="G80" s="12"/>
      <c r="H80" s="12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6:E30">
      <formula1>municipal</formula1>
    </dataValidation>
    <dataValidation type="list" allowBlank="1" showInputMessage="1" showErrorMessage="1" sqref="G6:G30">
      <formula1>t_class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109</v>
      </c>
      <c r="L3" s="6" t="s">
        <v>4</v>
      </c>
      <c r="N3" s="6" t="s">
        <v>19</v>
      </c>
      <c r="P3" s="6" t="s">
        <v>80</v>
      </c>
      <c r="R3" s="7" t="s">
        <v>99</v>
      </c>
      <c r="T3" s="7" t="s">
        <v>111</v>
      </c>
    </row>
    <row r="4" spans="2:20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79</v>
      </c>
      <c r="P4" s="1" t="s">
        <v>81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78</v>
      </c>
      <c r="P5" s="1" t="s">
        <v>82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77</v>
      </c>
      <c r="P6" s="1" t="s">
        <v>83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110</v>
      </c>
    </row>
    <row r="9" spans="2:16" ht="12.75">
      <c r="B9" s="1">
        <v>10</v>
      </c>
      <c r="N9" s="1" t="s">
        <v>74</v>
      </c>
      <c r="P9" s="1" t="s">
        <v>104</v>
      </c>
    </row>
    <row r="10" spans="2:16" ht="13.5" thickBot="1">
      <c r="B10" s="2">
        <v>11</v>
      </c>
      <c r="N10" s="1" t="s">
        <v>73</v>
      </c>
      <c r="P10" s="10" t="s">
        <v>105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71</v>
      </c>
      <c r="P13" s="1" t="s">
        <v>107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108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103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2018-12-10T11:35:14Z</cp:lastPrinted>
  <dcterms:created xsi:type="dcterms:W3CDTF">2011-01-26T13:35:26Z</dcterms:created>
  <dcterms:modified xsi:type="dcterms:W3CDTF">2018-12-10T11:35:49Z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