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7-8 класс ЮНОШИ " sheetId="1" r:id="rId1"/>
    <sheet name="9 класс ЮНОШИ" sheetId="3" r:id="rId2"/>
    <sheet name="10 - 11 класс ЮНОШИ" sheetId="4" r:id="rId3"/>
    <sheet name="7-8 класс ДЕВУШКИ" sheetId="5" r:id="rId4"/>
    <sheet name="9 класс ДЕВУШКИ" sheetId="6" r:id="rId5"/>
    <sheet name="10-11-класс ДЕВУШКИ" sheetId="7" r:id="rId6"/>
  </sheets>
  <calcPr calcId="145621"/>
</workbook>
</file>

<file path=xl/calcChain.xml><?xml version="1.0" encoding="utf-8"?>
<calcChain xmlns="http://schemas.openxmlformats.org/spreadsheetml/2006/main">
  <c r="I12" i="7" l="1"/>
  <c r="H34" i="5"/>
  <c r="H33" i="5"/>
  <c r="H14" i="5"/>
  <c r="H15" i="5"/>
  <c r="I18" i="7"/>
  <c r="I19" i="7"/>
  <c r="I11" i="7"/>
  <c r="I5" i="7"/>
  <c r="I10" i="7"/>
  <c r="I9" i="7"/>
  <c r="I13" i="7"/>
  <c r="I17" i="7"/>
  <c r="I15" i="7"/>
  <c r="I16" i="7"/>
  <c r="I14" i="7"/>
  <c r="I8" i="7"/>
  <c r="I7" i="7"/>
  <c r="I6" i="7"/>
  <c r="I5" i="6"/>
  <c r="I8" i="6"/>
  <c r="I6" i="6"/>
  <c r="I14" i="6"/>
  <c r="I7" i="6"/>
  <c r="I9" i="6"/>
  <c r="I10" i="6"/>
  <c r="I11" i="6"/>
  <c r="I15" i="6"/>
  <c r="I12" i="6"/>
  <c r="I13" i="6"/>
  <c r="H32" i="5"/>
  <c r="H18" i="5"/>
  <c r="H29" i="5"/>
  <c r="H28" i="5"/>
  <c r="H8" i="5"/>
  <c r="H27" i="5"/>
  <c r="H26" i="5"/>
  <c r="H31" i="5"/>
  <c r="H23" i="5"/>
  <c r="H12" i="5"/>
  <c r="H49" i="5"/>
  <c r="H45" i="5"/>
  <c r="H5" i="5"/>
  <c r="H9" i="5"/>
  <c r="H25" i="5"/>
  <c r="H7" i="5"/>
  <c r="H22" i="5"/>
  <c r="H44" i="5"/>
  <c r="H17" i="5"/>
  <c r="H43" i="5"/>
  <c r="H42" i="5"/>
  <c r="H11" i="5"/>
  <c r="H57" i="5"/>
  <c r="H58" i="5"/>
  <c r="H16" i="5"/>
  <c r="H56" i="5"/>
  <c r="H41" i="5"/>
  <c r="H59" i="5"/>
  <c r="H40" i="5"/>
  <c r="H21" i="5"/>
  <c r="H20" i="5"/>
  <c r="H6" i="5"/>
  <c r="H48" i="5"/>
  <c r="H47" i="5"/>
  <c r="H55" i="5"/>
  <c r="H39" i="5"/>
  <c r="H13" i="5"/>
  <c r="H19" i="5"/>
  <c r="H54" i="5"/>
  <c r="H10" i="5"/>
  <c r="H38" i="5"/>
  <c r="H53" i="5"/>
  <c r="H30" i="5"/>
  <c r="H52" i="5"/>
  <c r="H46" i="5"/>
  <c r="H37" i="5"/>
  <c r="H51" i="5"/>
  <c r="H36" i="5"/>
  <c r="H35" i="5"/>
  <c r="H50" i="5"/>
  <c r="H24" i="5"/>
  <c r="H22" i="1" l="1"/>
  <c r="H34" i="1"/>
  <c r="H56" i="1"/>
  <c r="H5" i="1"/>
  <c r="H35" i="1"/>
  <c r="H43" i="1"/>
  <c r="H23" i="1"/>
  <c r="H14" i="1"/>
  <c r="H52" i="1"/>
  <c r="H53" i="1"/>
  <c r="H36" i="1"/>
  <c r="H54" i="1"/>
  <c r="H24" i="1"/>
  <c r="H55" i="1"/>
  <c r="H25" i="1"/>
  <c r="H44" i="1"/>
  <c r="I9" i="3" l="1"/>
  <c r="I18" i="3"/>
  <c r="I17" i="3"/>
  <c r="I8" i="3"/>
  <c r="I12" i="3"/>
  <c r="I5" i="3"/>
  <c r="I13" i="3"/>
  <c r="I6" i="3"/>
  <c r="I19" i="3"/>
  <c r="I10" i="3"/>
  <c r="I14" i="3"/>
  <c r="I11" i="3"/>
  <c r="I15" i="3"/>
  <c r="I7" i="3"/>
  <c r="I16" i="3"/>
  <c r="I17" i="4"/>
  <c r="I15" i="4"/>
  <c r="I16" i="4"/>
  <c r="I9" i="4"/>
  <c r="I6" i="4"/>
  <c r="I12" i="4"/>
  <c r="I10" i="4"/>
  <c r="I7" i="4"/>
  <c r="I5" i="4"/>
  <c r="I18" i="4"/>
  <c r="I14" i="4"/>
  <c r="I8" i="4"/>
  <c r="I11" i="4"/>
  <c r="I13" i="4"/>
  <c r="H12" i="1"/>
  <c r="H30" i="1"/>
  <c r="H20" i="1"/>
  <c r="H49" i="1"/>
  <c r="H40" i="1"/>
  <c r="H31" i="1"/>
  <c r="H51" i="1"/>
  <c r="H21" i="1"/>
  <c r="H32" i="1"/>
  <c r="H50" i="1"/>
  <c r="H13" i="1"/>
  <c r="H9" i="1"/>
  <c r="H33" i="1"/>
  <c r="H41" i="1"/>
  <c r="H42" i="1"/>
  <c r="H29" i="1"/>
  <c r="H19" i="1"/>
  <c r="H11" i="1"/>
  <c r="H10" i="1"/>
  <c r="H48" i="1"/>
  <c r="H39" i="1"/>
  <c r="H18" i="1"/>
  <c r="H28" i="1"/>
  <c r="H47" i="1"/>
  <c r="H7" i="1"/>
  <c r="H27" i="1"/>
  <c r="H17" i="1"/>
  <c r="H6" i="1"/>
  <c r="H8" i="1"/>
  <c r="H38" i="1"/>
  <c r="H26" i="1"/>
  <c r="H37" i="1"/>
  <c r="H16" i="1"/>
  <c r="H46" i="1"/>
  <c r="H15" i="1"/>
  <c r="H45" i="1"/>
</calcChain>
</file>

<file path=xl/sharedStrings.xml><?xml version="1.0" encoding="utf-8"?>
<sst xmlns="http://schemas.openxmlformats.org/spreadsheetml/2006/main" count="640" uniqueCount="336">
  <si>
    <t>максимальный балл</t>
  </si>
  <si>
    <t>№ п/п</t>
  </si>
  <si>
    <t>ФИО</t>
  </si>
  <si>
    <t>Код</t>
  </si>
  <si>
    <t>ОУ</t>
  </si>
  <si>
    <t xml:space="preserve">количество  баллов </t>
  </si>
  <si>
    <t>итого</t>
  </si>
  <si>
    <t>РЕЙТИНГ</t>
  </si>
  <si>
    <t>моделирование</t>
  </si>
  <si>
    <t>практика</t>
  </si>
  <si>
    <t>Председатель</t>
  </si>
  <si>
    <t>Пиминов П.Л.</t>
  </si>
  <si>
    <t>Протокол муниципального этапа по технологии 7 - 8 класс</t>
  </si>
  <si>
    <t>ФИО учителя (полностью)</t>
  </si>
  <si>
    <t>Протокол муниципального этапа по технологии 9 класс</t>
  </si>
  <si>
    <t>проект</t>
  </si>
  <si>
    <t>Протокол муниципального этапа по технологии 10 - 11 класс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</si>
  <si>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</si>
  <si>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</si>
  <si>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</si>
  <si>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</si>
  <si>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</si>
  <si>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</si>
  <si>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</si>
  <si>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</si>
  <si>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</si>
  <si>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</si>
  <si>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</si>
  <si>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</si>
  <si>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</si>
  <si>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</si>
  <si>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</si>
  <si>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</si>
  <si>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</si>
  <si>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</si>
  <si>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</si>
  <si>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</si>
  <si>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</si>
  <si>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</si>
  <si>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</si>
  <si>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</si>
  <si>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</si>
  <si>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</si>
  <si>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</si>
  <si>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 xml:space="preserve">Елисеев Данила Андреевич </t>
  </si>
  <si>
    <t xml:space="preserve">Герасимов Александр Михайлович </t>
  </si>
  <si>
    <t xml:space="preserve">Темеров Андрей </t>
  </si>
  <si>
    <t xml:space="preserve">Тихонов Данил Русланович </t>
  </si>
  <si>
    <t xml:space="preserve">Мавнич Егор Александрович </t>
  </si>
  <si>
    <t>КМ КК</t>
  </si>
  <si>
    <t xml:space="preserve">Воронеченко Александр Владимирович </t>
  </si>
  <si>
    <t xml:space="preserve">Шапцов Владислав Александрович </t>
  </si>
  <si>
    <t xml:space="preserve">Новиков Сергей Валерьевич </t>
  </si>
  <si>
    <t xml:space="preserve">Грабежный Антон Владимирович </t>
  </si>
  <si>
    <t xml:space="preserve">Германов Константин Александрович </t>
  </si>
  <si>
    <t xml:space="preserve">Маскалюк Сергей Николаевич </t>
  </si>
  <si>
    <t xml:space="preserve">Кулаков Антон Васильевич </t>
  </si>
  <si>
    <t xml:space="preserve">Крючков Антон Александрович </t>
  </si>
  <si>
    <t xml:space="preserve">Примачок Антон Николаевич </t>
  </si>
  <si>
    <t>Лиц 1</t>
  </si>
  <si>
    <t xml:space="preserve">Кенставичус Александр Альбинасович </t>
  </si>
  <si>
    <t xml:space="preserve">Булавский Глеб Георгиевич </t>
  </si>
  <si>
    <t xml:space="preserve">Поломников Александр Сергеевич </t>
  </si>
  <si>
    <t xml:space="preserve">Коволев Егор Дмитриевич </t>
  </si>
  <si>
    <t xml:space="preserve">Гайворонский Владислав Александрович </t>
  </si>
  <si>
    <t xml:space="preserve">Кривовяз Андрей Юрьевич </t>
  </si>
  <si>
    <t xml:space="preserve">Шумилов Илья </t>
  </si>
  <si>
    <t xml:space="preserve">Миров Дмитрий Константинович </t>
  </si>
  <si>
    <t xml:space="preserve">Погожев Артем Владимирович </t>
  </si>
  <si>
    <t>шк 22</t>
  </si>
  <si>
    <t xml:space="preserve">Козлов Владислав </t>
  </si>
  <si>
    <t xml:space="preserve">Чуркин Михаил </t>
  </si>
  <si>
    <t xml:space="preserve">Кайль Денис Александрович </t>
  </si>
  <si>
    <t xml:space="preserve">Платыч Никита Максимович </t>
  </si>
  <si>
    <t xml:space="preserve">Пиминов Павел Леонидович </t>
  </si>
  <si>
    <t xml:space="preserve">Дудецкицй Данил Юрьевич </t>
  </si>
  <si>
    <t xml:space="preserve">Жеребо Виталий Валентинович </t>
  </si>
  <si>
    <t xml:space="preserve">Поваляев Валерий Сергеевич </t>
  </si>
  <si>
    <t xml:space="preserve">Данилов Андрей Евгеньевич </t>
  </si>
  <si>
    <t xml:space="preserve">Глушков Сергей Юрьевич </t>
  </si>
  <si>
    <t xml:space="preserve">Клемечев Владимир Васильевич </t>
  </si>
  <si>
    <t xml:space="preserve">Шуменков Кирилл Вячеславович </t>
  </si>
  <si>
    <t xml:space="preserve">Забегайлов Григорий Сергеевич </t>
  </si>
  <si>
    <t xml:space="preserve">Азаров Василий Викторович </t>
  </si>
  <si>
    <t xml:space="preserve">Зоткин Дмитрий 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</si>
  <si>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</si>
  <si>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</si>
  <si>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</si>
  <si>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</si>
  <si>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</si>
  <si>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</si>
  <si>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</si>
  <si>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</si>
  <si>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</si>
  <si>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</si>
  <si>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</si>
  <si>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</si>
  <si>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</si>
  <si>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</si>
  <si>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</si>
  <si>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</si>
  <si>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</si>
  <si>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</si>
  <si>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</si>
  <si>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</si>
  <si>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</si>
  <si>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</si>
  <si>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</si>
  <si>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</si>
  <si>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</si>
  <si>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 xml:space="preserve">Лихота Константин Евгеньевич </t>
  </si>
  <si>
    <t>Г1</t>
  </si>
  <si>
    <t xml:space="preserve">Ворониченко Александр Александрович </t>
  </si>
  <si>
    <t xml:space="preserve">Пономарев Никита </t>
  </si>
  <si>
    <t xml:space="preserve">Красноперов Руслан Александрович </t>
  </si>
  <si>
    <t xml:space="preserve">Ворониченко Александр Владимирович </t>
  </si>
  <si>
    <t xml:space="preserve">Садовский Павел Александрович </t>
  </si>
  <si>
    <t xml:space="preserve">Перепечко Кирил Алексеевич </t>
  </si>
  <si>
    <t xml:space="preserve">Харитонов Александр Викторович </t>
  </si>
  <si>
    <t xml:space="preserve">Шлеин Илья Дмитриевич </t>
  </si>
  <si>
    <t>Г4</t>
  </si>
  <si>
    <t xml:space="preserve">Лаптев Андрей Дмитриевич </t>
  </si>
  <si>
    <t xml:space="preserve">Ворончихин Юрий Александрович </t>
  </si>
  <si>
    <t xml:space="preserve">Ворс Никита </t>
  </si>
  <si>
    <t xml:space="preserve">Федоров Святослав Вячеславович </t>
  </si>
  <si>
    <t xml:space="preserve">Поночевный Денис Валерьевич </t>
  </si>
  <si>
    <t xml:space="preserve">Ушаков Андрей Андреевич </t>
  </si>
  <si>
    <t xml:space="preserve">Мачкаев Артем Александрович </t>
  </si>
  <si>
    <t xml:space="preserve">Лошанков Никита Робертович </t>
  </si>
  <si>
    <t xml:space="preserve">Червяков Владимир Владимирович </t>
  </si>
  <si>
    <t xml:space="preserve">Оплетаев Алексей Иванович </t>
  </si>
  <si>
    <t xml:space="preserve">Колесников Растислав Сергеевич </t>
  </si>
  <si>
    <t xml:space="preserve">Елесеев Матвей Андреевич </t>
  </si>
  <si>
    <t xml:space="preserve">Хавруков Кирилл Алексеевич </t>
  </si>
  <si>
    <t xml:space="preserve">Беляев Вадим Витальевич </t>
  </si>
  <si>
    <t xml:space="preserve">Шутов Роман Витальевич </t>
  </si>
  <si>
    <t xml:space="preserve">Горбунов Денис </t>
  </si>
  <si>
    <t xml:space="preserve">Наумкин Антон Витальевич </t>
  </si>
  <si>
    <t xml:space="preserve">Гаджиев Амирхан Агалар оглы </t>
  </si>
  <si>
    <t xml:space="preserve">Левченко Александр Игоревич </t>
  </si>
  <si>
    <t>тест(25)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</si>
  <si>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</si>
  <si>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</si>
  <si>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</si>
  <si>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</si>
  <si>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</si>
  <si>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</si>
  <si>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</si>
  <si>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</si>
  <si>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</si>
  <si>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</si>
  <si>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</si>
  <si>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</si>
  <si>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</si>
  <si>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</si>
  <si>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</si>
  <si>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Костерев Александр Николаевич</t>
  </si>
  <si>
    <t>Герасимов Алексагндр Михайлович</t>
  </si>
  <si>
    <t>тест(35)</t>
  </si>
  <si>
    <t>Окладников Андрей Евгеньевич</t>
  </si>
  <si>
    <t xml:space="preserve">Коростелев Дмитрий </t>
  </si>
  <si>
    <t xml:space="preserve">Чечура Игорь </t>
  </si>
  <si>
    <t>л1</t>
  </si>
  <si>
    <t>Кенставичус Александр Альбинасович</t>
  </si>
  <si>
    <t xml:space="preserve">Красавин Данил Александрович </t>
  </si>
  <si>
    <t>Рюмин Кирил Александрович</t>
  </si>
  <si>
    <t xml:space="preserve">Пиминов Константин Павлович </t>
  </si>
  <si>
    <t>Лиц1</t>
  </si>
  <si>
    <t xml:space="preserve">Слончук Никита Константинович </t>
  </si>
  <si>
    <t xml:space="preserve">Лисовский Кирилл </t>
  </si>
  <si>
    <t xml:space="preserve">Лисовский Максим </t>
  </si>
  <si>
    <t xml:space="preserve">Валошин Павел </t>
  </si>
  <si>
    <t xml:space="preserve">Рукасуев Илья Иванович </t>
  </si>
  <si>
    <t xml:space="preserve">Воронченко Александр Владимирович </t>
  </si>
  <si>
    <t xml:space="preserve">Грибков Константин Александрович </t>
  </si>
  <si>
    <t xml:space="preserve">Беспалов Егор Владимирович 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</si>
  <si>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</si>
  <si>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</si>
  <si>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</si>
  <si>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</si>
  <si>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</si>
  <si>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</si>
  <si>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</si>
  <si>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</si>
  <si>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</si>
  <si>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</si>
  <si>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11-1</t>
  </si>
  <si>
    <t>11-2</t>
  </si>
  <si>
    <t>11-3</t>
  </si>
  <si>
    <t>11-4</t>
  </si>
  <si>
    <t xml:space="preserve">Степаненко Иван Сергеевич </t>
  </si>
  <si>
    <t xml:space="preserve">Исаенко Сергей Павлович </t>
  </si>
  <si>
    <t xml:space="preserve">Бурмага Василий Петрович </t>
  </si>
  <si>
    <t>г1</t>
  </si>
  <si>
    <t xml:space="preserve">Сивков Максим Олегович </t>
  </si>
  <si>
    <t xml:space="preserve">Мастренко Владимир Евгеньевич </t>
  </si>
  <si>
    <t>г4</t>
  </si>
  <si>
    <t xml:space="preserve">Скоробогатов Кирилл Владимирович </t>
  </si>
  <si>
    <t xml:space="preserve">Коволенко Александр Андреевич </t>
  </si>
  <si>
    <t>лиц 1</t>
  </si>
  <si>
    <t xml:space="preserve">Кенставичус Александ Альбинасович </t>
  </si>
  <si>
    <t xml:space="preserve">Маланкин Семен Юрьевич </t>
  </si>
  <si>
    <t xml:space="preserve">Денисов Сергей Вячеславович </t>
  </si>
  <si>
    <t xml:space="preserve">Морозов Максим Андреевич </t>
  </si>
  <si>
    <t xml:space="preserve">Васильченко Константин Романович </t>
  </si>
  <si>
    <t xml:space="preserve">Воропаев Роман Сергеевич </t>
  </si>
  <si>
    <t xml:space="preserve">Сушков Иван Александрович </t>
  </si>
  <si>
    <t xml:space="preserve">Александров Максим Васильевич </t>
  </si>
  <si>
    <t>8-26</t>
  </si>
  <si>
    <t>8-27</t>
  </si>
  <si>
    <t>Ярославская Наталья Александровна</t>
  </si>
  <si>
    <t>г 4</t>
  </si>
  <si>
    <t>Перминова Елена Александровна</t>
  </si>
  <si>
    <t>Волгаева Екатерина Владимировна</t>
  </si>
  <si>
    <t>Барташевич Вера Александровна</t>
  </si>
  <si>
    <t>Ковалёва Алина Александровна</t>
  </si>
  <si>
    <t>Волкова Елена Николаевна</t>
  </si>
  <si>
    <t>Желтова Алена</t>
  </si>
  <si>
    <t>Измалкова Ирина Ивановна</t>
  </si>
  <si>
    <t>Карбушева Ксения Анатольевна</t>
  </si>
  <si>
    <t>Шукан Анастасия Андреевна</t>
  </si>
  <si>
    <t>Измайлова Мадина Рафаильевна</t>
  </si>
  <si>
    <t>Тихонова Ульяна Руслановна</t>
  </si>
  <si>
    <t>Юкина Томара</t>
  </si>
  <si>
    <t>Макаева Яна</t>
  </si>
  <si>
    <t>Игнатик Татьяна</t>
  </si>
  <si>
    <t>Моисейченко Екатерина Сергеевна</t>
  </si>
  <si>
    <t>л 1</t>
  </si>
  <si>
    <t>Мисевра Кристина Юрьевна</t>
  </si>
  <si>
    <t>Селезнева Екатерина Ивановна</t>
  </si>
  <si>
    <t>Гричина Диана Викторовна</t>
  </si>
  <si>
    <t>Шапочкина Кристина Юрьевна</t>
  </si>
  <si>
    <t>Чистолинова Елена Николаевна</t>
  </si>
  <si>
    <t>Тимофеева Ирина Эдуардовна</t>
  </si>
  <si>
    <t>Прокопенко Юлия Анатольевна</t>
  </si>
  <si>
    <t>Самсон Екатерина Васильевна</t>
  </si>
  <si>
    <t>Диненко Екатерина Васильевна</t>
  </si>
  <si>
    <t>Черепанова Алина Георгиевна</t>
  </si>
  <si>
    <t>Иванова Полина</t>
  </si>
  <si>
    <t>Чувахова Ирина Анатольевна</t>
  </si>
  <si>
    <t>Романова Верогника Сергеевна</t>
  </si>
  <si>
    <t>Кудрявчева Ирина Викторовна</t>
  </si>
  <si>
    <t>Камалова Сабина Физулиевна</t>
  </si>
  <si>
    <t>Зоя Даниловна</t>
  </si>
  <si>
    <t>Черных Светлана Георгиевна</t>
  </si>
  <si>
    <t>Гордейчук Дарья Александровна</t>
  </si>
  <si>
    <t>Ленивцева Елена Владимировна</t>
  </si>
  <si>
    <t>Рогожинкова Наталья Владимировна</t>
  </si>
  <si>
    <t>проект(50)</t>
  </si>
  <si>
    <t xml:space="preserve">Глаголев Илья </t>
  </si>
  <si>
    <t>Селиванова Екатерина Владимировна</t>
  </si>
  <si>
    <t>Найденкина Ольга Андреевна</t>
  </si>
  <si>
    <t>Ховрич Екатерина Юрьевна</t>
  </si>
  <si>
    <t>г 1</t>
  </si>
  <si>
    <t>Окладникова  Людмила Ивановна</t>
  </si>
  <si>
    <t>Селезнева Анна Сергеевна</t>
  </si>
  <si>
    <t>Мельникова Алина Станиславовна</t>
  </si>
  <si>
    <t>Семенникова Мария Алексеевна</t>
  </si>
  <si>
    <t xml:space="preserve">Овсеенко Вероника </t>
  </si>
  <si>
    <t>Шихова Дарья</t>
  </si>
  <si>
    <t xml:space="preserve">18 </t>
  </si>
  <si>
    <t>Рыбакова Наталья</t>
  </si>
  <si>
    <t>Рукасуева Дарья Алексеевна</t>
  </si>
  <si>
    <t>6</t>
  </si>
  <si>
    <t>Протасенко Анастасия Сергеевна</t>
  </si>
  <si>
    <t>3</t>
  </si>
  <si>
    <t>Какаулина Анна Владимировна</t>
  </si>
  <si>
    <t>Клапийчук Ирина Алексеевна</t>
  </si>
  <si>
    <t>21</t>
  </si>
  <si>
    <t>Мосунова Мария Юрьевна</t>
  </si>
  <si>
    <t>Тараканова Юлия Валентиновна</t>
  </si>
  <si>
    <t>Сивонина Яна Дмитриевна</t>
  </si>
  <si>
    <t>Бобарень Елизавета</t>
  </si>
  <si>
    <t>Окладникова Екатерина Алексмеевна</t>
  </si>
  <si>
    <t>2</t>
  </si>
  <si>
    <t>Харитонова Наталья Алексеевна</t>
  </si>
  <si>
    <t>Карпечина Елена Николаевна</t>
  </si>
  <si>
    <t>15</t>
  </si>
  <si>
    <t>Мусич Наталья Васильевна</t>
  </si>
  <si>
    <t>Шадвина Ангклина Никитьична</t>
  </si>
  <si>
    <t>5</t>
  </si>
  <si>
    <t>Дроботенка Влада</t>
  </si>
  <si>
    <t>7</t>
  </si>
  <si>
    <t>Денисенко Екатерина Васильевна</t>
  </si>
  <si>
    <t>Бельцева Валерия Юрьевна</t>
  </si>
  <si>
    <t>Шатунова Мария Дмитриевна</t>
  </si>
  <si>
    <t xml:space="preserve">Щербатенко Мария </t>
  </si>
  <si>
    <t>18</t>
  </si>
  <si>
    <t>Антас Кристина</t>
  </si>
  <si>
    <t>Грицык Дарина</t>
  </si>
  <si>
    <t>Чайкина Анна</t>
  </si>
  <si>
    <t>8-28</t>
  </si>
  <si>
    <t xml:space="preserve">Морозова Ирина </t>
  </si>
  <si>
    <t>Долматова Виктория Максимовна</t>
  </si>
  <si>
    <t>Рыбаченко Галина Гермовна</t>
  </si>
  <si>
    <t>Бабурова Диана</t>
  </si>
  <si>
    <t xml:space="preserve">Камаева Маргарита </t>
  </si>
  <si>
    <t>Гранова Екатерина</t>
  </si>
  <si>
    <t>Дубровская Анна</t>
  </si>
  <si>
    <t>Михначева Олеся Андреевна</t>
  </si>
  <si>
    <t>Корнеева Дарья Игоревна</t>
  </si>
  <si>
    <t>Федосова Кристина Алексеевна</t>
  </si>
  <si>
    <t>Мизонова Ирина Андреевна</t>
  </si>
  <si>
    <t>10-11</t>
  </si>
  <si>
    <t>10-12</t>
  </si>
  <si>
    <t>10-13</t>
  </si>
  <si>
    <t>10-14</t>
  </si>
  <si>
    <t xml:space="preserve">Кохонькова Мария Андреевна </t>
  </si>
  <si>
    <t>Окладникова Людмила Ивановна</t>
  </si>
  <si>
    <t>Хамина Анна Павловна</t>
  </si>
  <si>
    <t>Максём Мария Алексеевна</t>
  </si>
  <si>
    <t>Будючёва Екатерина Евгеньевна</t>
  </si>
  <si>
    <t>Тарасова Лидия Алексеевна</t>
  </si>
  <si>
    <t>Родоченко Кристина Александровна</t>
  </si>
  <si>
    <t xml:space="preserve">Гарань Татьяна Андреевна </t>
  </si>
  <si>
    <t>Головатенко Валентина Сергеевна</t>
  </si>
  <si>
    <t>Соколова Елизавета Андреевна</t>
  </si>
  <si>
    <t>Скеменнюкова Мария Алексеевна</t>
  </si>
  <si>
    <t>Князева Марина Алексеевна</t>
  </si>
  <si>
    <t>Пугачева Анастасия Викторовна</t>
  </si>
  <si>
    <t>Коваленко Яна Евгеньевна</t>
  </si>
  <si>
    <t>Имирова Анна Юрьевна</t>
  </si>
  <si>
    <t>Лысенко Дарья Витальевна</t>
  </si>
  <si>
    <t>Рыбальченко Галина Гермовна</t>
  </si>
  <si>
    <t>10-15</t>
  </si>
  <si>
    <t>Честолинова Елена Николаевна</t>
  </si>
  <si>
    <t>Черкасова Яна Игоревна</t>
  </si>
  <si>
    <t>Ямщикова Дарья</t>
  </si>
  <si>
    <t xml:space="preserve">Джиоева Виктория </t>
  </si>
  <si>
    <t>ПРАКТИЧЕСКИЙ ТУР ГИМН № 4</t>
  </si>
  <si>
    <t>Практический тур СОШ № 21</t>
  </si>
  <si>
    <t>практический тур           СОШ № 2</t>
  </si>
  <si>
    <t>Пустошило Татьяна Александровна</t>
  </si>
  <si>
    <t>Нечеухина Алина Витальевна</t>
  </si>
  <si>
    <t>Практический тур  СОШ № 2</t>
  </si>
  <si>
    <t>Практический тур           гимназия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</si>
</sst>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0" fillId="0" borderId="1" xfId="0" applyBorder="1"/>
    <xf numFmtId="0" fontId="1" fillId="0" borderId="1" xfId="0" applyNumberFormat="1" applyFont="1" applyFill="1" applyBorder="1"/>
    <xf numFmtId="49" fontId="1" fillId="0" borderId="1" xfId="0" applyNumberFormat="1" applyFont="1" applyBorder="1"/>
    <xf numFmtId="0" fontId="1" fillId="0" borderId="1" xfId="0" applyNumberFormat="1" applyFont="1" applyBorder="1"/>
    <xf numFmtId="16" fontId="1" fillId="0" borderId="1" xfId="0" applyNumberFormat="1" applyFont="1" applyBorder="1"/>
    <xf numFmtId="49" fontId="1" fillId="0" borderId="0" xfId="0" applyNumberFormat="1" applyFont="1" applyFill="1" applyBorder="1"/>
    <xf numFmtId="14" fontId="1" fillId="0" borderId="0" xfId="0" applyNumberFormat="1" applyFont="1"/>
    <xf numFmtId="14" fontId="0" fillId="0" borderId="0" xfId="0" applyNumberFormat="1"/>
    <xf numFmtId="0" fontId="1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2" xfId="0" applyFont="1" applyBorder="1" applyAlignment="1"/>
    <xf numFmtId="0" fontId="0" fillId="0" borderId="5" xfId="0" applyBorder="1" applyAlignment="1"/>
    <xf numFmtId="0" fontId="2" fillId="0" borderId="3" xfId="0" applyFont="1" applyBorder="1" applyAlignment="1">
      <alignment horizontal="center"/>
    </xf>
    <xf numFmtId="0" fontId="0" fillId="0" borderId="4" xfId="0" applyBorder="1" applyAlignment="1"/>
    <xf numFmtId="0" fontId="1" fillId="0" borderId="1" xfId="0" applyFont="1" applyBorder="1" applyAlignment="1">
      <alignment wrapText="1"/>
    </xf>
    <xf numFmtId="0" fontId="0" fillId="2" borderId="1" xfId="0" applyFill="1" applyBorder="1"/>
    <xf numFmtId="49" fontId="0" fillId="2" borderId="1" xfId="0" applyNumberForma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0" xfId="0" applyFont="1" applyFill="1" applyBorder="1"/>
    <xf numFmtId="0" fontId="3" fillId="2" borderId="6" xfId="0" applyFont="1" applyFill="1" applyBorder="1" applyAlignment="1">
      <alignment textRotation="90"/>
    </xf>
    <xf numFmtId="0" fontId="4" fillId="2" borderId="6" xfId="0" applyFont="1" applyFill="1" applyBorder="1" applyAlignment="1">
      <alignment textRotation="90" wrapText="1"/>
    </xf>
    <xf numFmtId="0" fontId="5" fillId="2" borderId="6" xfId="0" applyFont="1" applyFill="1" applyBorder="1" applyAlignment="1">
      <alignment textRotation="90" wrapText="1"/>
    </xf>
    <xf numFmtId="0" fontId="5" fillId="2" borderId="6" xfId="0" applyFont="1" applyFill="1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M22" sqref="M22"/>
    </sheetView>
  </sheetViews>
  <sheetFormatPr defaultRowHeight="15" x14ac:dyDescent="0.25"/>
  <cols>
    <col min="1" max="1" width="4.140625" customWidth="1"/>
    <col min="2" max="2" width="32.85546875" customWidth="1"/>
    <col min="10" max="10" width="46.5703125" customWidth="1"/>
  </cols>
  <sheetData>
    <row r="1" spans="1:11" x14ac:dyDescent="0.25">
      <c r="B1" s="1" t="s">
        <v>12</v>
      </c>
      <c r="E1" s="1"/>
    </row>
    <row r="2" spans="1:11" x14ac:dyDescent="0.25">
      <c r="D2" t="s">
        <v>0</v>
      </c>
      <c r="F2" s="2"/>
      <c r="G2" s="2"/>
    </row>
    <row r="3" spans="1:11" x14ac:dyDescent="0.25">
      <c r="A3" s="26" t="s">
        <v>1</v>
      </c>
      <c r="B3" s="25" t="s">
        <v>2</v>
      </c>
      <c r="C3" s="25" t="s">
        <v>3</v>
      </c>
      <c r="D3" s="27" t="s">
        <v>4</v>
      </c>
      <c r="E3" s="29" t="s">
        <v>5</v>
      </c>
      <c r="F3" s="30"/>
      <c r="G3" s="30"/>
      <c r="H3" s="24" t="s">
        <v>6</v>
      </c>
      <c r="I3" s="24" t="s">
        <v>7</v>
      </c>
    </row>
    <row r="4" spans="1:11" ht="30" x14ac:dyDescent="0.25">
      <c r="A4" s="25"/>
      <c r="B4" s="25"/>
      <c r="C4" s="25"/>
      <c r="D4" s="28"/>
      <c r="E4" s="3" t="s">
        <v>140</v>
      </c>
      <c r="F4" s="4" t="s">
        <v>8</v>
      </c>
      <c r="G4" s="5" t="s">
        <v>9</v>
      </c>
      <c r="H4" s="25"/>
      <c r="I4" s="25"/>
      <c r="J4" s="9" t="s">
        <v>13</v>
      </c>
    </row>
    <row r="5" spans="1:11" x14ac:dyDescent="0.25">
      <c r="A5" s="6">
        <v>1</v>
      </c>
      <c r="B5" s="34" t="s">
        <v>127</v>
      </c>
      <c r="C5" s="35" t="s">
        <v>97</v>
      </c>
      <c r="D5" s="34" t="s">
        <v>59</v>
      </c>
      <c r="E5" s="36">
        <v>12</v>
      </c>
      <c r="F5" s="34"/>
      <c r="G5" s="34"/>
      <c r="H5" s="32">
        <f t="shared" ref="H5:H36" si="0">SUM(E5:G5)</f>
        <v>12</v>
      </c>
      <c r="I5" s="32"/>
      <c r="J5" s="32" t="s">
        <v>60</v>
      </c>
      <c r="K5" s="38" t="s">
        <v>334</v>
      </c>
    </row>
    <row r="6" spans="1:11" x14ac:dyDescent="0.25">
      <c r="A6" s="9">
        <v>2</v>
      </c>
      <c r="B6" s="34" t="s">
        <v>57</v>
      </c>
      <c r="C6" s="35" t="s">
        <v>25</v>
      </c>
      <c r="D6" s="34">
        <v>4</v>
      </c>
      <c r="E6" s="32">
        <v>11</v>
      </c>
      <c r="F6" s="32"/>
      <c r="G6" s="32"/>
      <c r="H6" s="32">
        <f t="shared" si="0"/>
        <v>11</v>
      </c>
      <c r="I6" s="32"/>
      <c r="J6" s="32" t="s">
        <v>55</v>
      </c>
      <c r="K6" s="38"/>
    </row>
    <row r="7" spans="1:11" x14ac:dyDescent="0.25">
      <c r="A7" s="6">
        <v>3</v>
      </c>
      <c r="B7" s="34" t="s">
        <v>62</v>
      </c>
      <c r="C7" s="35" t="s">
        <v>28</v>
      </c>
      <c r="D7" s="34" t="s">
        <v>59</v>
      </c>
      <c r="E7" s="32">
        <v>11</v>
      </c>
      <c r="F7" s="32"/>
      <c r="G7" s="32"/>
      <c r="H7" s="32">
        <f t="shared" si="0"/>
        <v>11</v>
      </c>
      <c r="I7" s="32"/>
      <c r="J7" s="32" t="s">
        <v>60</v>
      </c>
      <c r="K7" s="38"/>
    </row>
    <row r="8" spans="1:11" x14ac:dyDescent="0.25">
      <c r="A8" s="9">
        <v>4</v>
      </c>
      <c r="B8" s="34" t="s">
        <v>56</v>
      </c>
      <c r="C8" s="35" t="s">
        <v>24</v>
      </c>
      <c r="D8" s="34">
        <v>4</v>
      </c>
      <c r="E8" s="36">
        <v>10</v>
      </c>
      <c r="F8" s="32"/>
      <c r="G8" s="32"/>
      <c r="H8" s="32">
        <f t="shared" si="0"/>
        <v>10</v>
      </c>
      <c r="I8" s="32"/>
      <c r="J8" s="32" t="s">
        <v>55</v>
      </c>
      <c r="K8" s="38"/>
    </row>
    <row r="9" spans="1:11" x14ac:dyDescent="0.25">
      <c r="A9" s="6">
        <v>5</v>
      </c>
      <c r="B9" s="37" t="s">
        <v>119</v>
      </c>
      <c r="C9" s="35" t="s">
        <v>90</v>
      </c>
      <c r="D9" s="34" t="s">
        <v>120</v>
      </c>
      <c r="E9" s="36">
        <v>10</v>
      </c>
      <c r="F9" s="34"/>
      <c r="G9" s="34"/>
      <c r="H9" s="32">
        <f t="shared" si="0"/>
        <v>10</v>
      </c>
      <c r="I9" s="32"/>
      <c r="J9" s="32" t="s">
        <v>55</v>
      </c>
      <c r="K9" s="38"/>
    </row>
    <row r="10" spans="1:11" x14ac:dyDescent="0.25">
      <c r="A10" s="9">
        <v>6</v>
      </c>
      <c r="B10" s="34" t="s">
        <v>70</v>
      </c>
      <c r="C10" s="35" t="s">
        <v>34</v>
      </c>
      <c r="D10" s="34">
        <v>4</v>
      </c>
      <c r="E10" s="36">
        <v>9</v>
      </c>
      <c r="F10" s="32"/>
      <c r="G10" s="32"/>
      <c r="H10" s="32">
        <f t="shared" si="0"/>
        <v>9</v>
      </c>
      <c r="I10" s="32"/>
      <c r="J10" s="32" t="s">
        <v>55</v>
      </c>
      <c r="K10" s="38"/>
    </row>
    <row r="11" spans="1:11" x14ac:dyDescent="0.25">
      <c r="A11" s="6">
        <v>7</v>
      </c>
      <c r="B11" s="34" t="s">
        <v>71</v>
      </c>
      <c r="C11" s="35" t="s">
        <v>35</v>
      </c>
      <c r="D11" s="34">
        <v>21</v>
      </c>
      <c r="E11" s="36">
        <v>9</v>
      </c>
      <c r="F11" s="32"/>
      <c r="G11" s="32"/>
      <c r="H11" s="32">
        <f t="shared" si="0"/>
        <v>9</v>
      </c>
      <c r="I11" s="32"/>
      <c r="J11" s="32" t="s">
        <v>45</v>
      </c>
      <c r="K11" s="38"/>
    </row>
    <row r="12" spans="1:11" x14ac:dyDescent="0.25">
      <c r="A12" s="9">
        <v>8</v>
      </c>
      <c r="B12" s="34" t="s">
        <v>75</v>
      </c>
      <c r="C12" s="35" t="s">
        <v>38</v>
      </c>
      <c r="D12" s="34">
        <v>18</v>
      </c>
      <c r="E12" s="36">
        <v>9</v>
      </c>
      <c r="F12" s="34"/>
      <c r="G12" s="34"/>
      <c r="H12" s="32">
        <f t="shared" si="0"/>
        <v>9</v>
      </c>
      <c r="I12" s="32"/>
      <c r="J12" s="32" t="s">
        <v>76</v>
      </c>
      <c r="K12" s="38"/>
    </row>
    <row r="13" spans="1:11" x14ac:dyDescent="0.25">
      <c r="A13" s="6">
        <v>9</v>
      </c>
      <c r="B13" s="34" t="s">
        <v>117</v>
      </c>
      <c r="C13" s="35" t="s">
        <v>89</v>
      </c>
      <c r="D13" s="34">
        <v>2</v>
      </c>
      <c r="E13" s="36">
        <v>9</v>
      </c>
      <c r="F13" s="34"/>
      <c r="G13" s="34"/>
      <c r="H13" s="32">
        <f t="shared" si="0"/>
        <v>9</v>
      </c>
      <c r="I13" s="32"/>
      <c r="J13" s="32" t="s">
        <v>118</v>
      </c>
      <c r="K13" s="38"/>
    </row>
    <row r="14" spans="1:11" x14ac:dyDescent="0.25">
      <c r="A14" s="9">
        <v>10</v>
      </c>
      <c r="B14" s="34" t="s">
        <v>131</v>
      </c>
      <c r="C14" s="35" t="s">
        <v>101</v>
      </c>
      <c r="D14" s="34" t="s">
        <v>120</v>
      </c>
      <c r="E14" s="36">
        <v>9</v>
      </c>
      <c r="F14" s="34"/>
      <c r="G14" s="34"/>
      <c r="H14" s="32">
        <f t="shared" si="0"/>
        <v>9</v>
      </c>
      <c r="I14" s="32"/>
      <c r="J14" s="32" t="s">
        <v>55</v>
      </c>
      <c r="K14" s="38"/>
    </row>
    <row r="15" spans="1:11" x14ac:dyDescent="0.25">
      <c r="A15" s="6">
        <v>11</v>
      </c>
      <c r="B15" s="7" t="s">
        <v>46</v>
      </c>
      <c r="C15" s="8" t="s">
        <v>18</v>
      </c>
      <c r="D15" s="7">
        <v>21</v>
      </c>
      <c r="E15" s="10">
        <v>8</v>
      </c>
      <c r="F15" s="6"/>
      <c r="G15" s="6"/>
      <c r="H15" s="6">
        <f t="shared" si="0"/>
        <v>8</v>
      </c>
      <c r="I15" s="5"/>
      <c r="J15" s="9" t="s">
        <v>45</v>
      </c>
    </row>
    <row r="16" spans="1:11" x14ac:dyDescent="0.25">
      <c r="A16" s="9">
        <v>12</v>
      </c>
      <c r="B16" s="7" t="s">
        <v>48</v>
      </c>
      <c r="C16" s="8" t="s">
        <v>20</v>
      </c>
      <c r="D16" s="8" t="s">
        <v>49</v>
      </c>
      <c r="E16" s="7">
        <v>8</v>
      </c>
      <c r="F16" s="7"/>
      <c r="G16" s="7"/>
      <c r="H16" s="6">
        <f t="shared" si="0"/>
        <v>8</v>
      </c>
      <c r="I16" s="9"/>
      <c r="J16" s="9" t="s">
        <v>50</v>
      </c>
    </row>
    <row r="17" spans="1:10" x14ac:dyDescent="0.25">
      <c r="A17" s="6">
        <v>13</v>
      </c>
      <c r="B17" s="5" t="s">
        <v>58</v>
      </c>
      <c r="C17" s="8" t="s">
        <v>26</v>
      </c>
      <c r="D17" s="5" t="s">
        <v>59</v>
      </c>
      <c r="E17" s="12">
        <v>8</v>
      </c>
      <c r="F17" s="5"/>
      <c r="G17" s="5"/>
      <c r="H17" s="9">
        <f t="shared" si="0"/>
        <v>8</v>
      </c>
      <c r="I17" s="9"/>
      <c r="J17" s="9" t="s">
        <v>60</v>
      </c>
    </row>
    <row r="18" spans="1:10" x14ac:dyDescent="0.25">
      <c r="A18" s="9">
        <v>14</v>
      </c>
      <c r="B18" s="5" t="s">
        <v>66</v>
      </c>
      <c r="C18" s="8" t="s">
        <v>31</v>
      </c>
      <c r="D18" s="5">
        <v>6</v>
      </c>
      <c r="E18" s="12">
        <v>8</v>
      </c>
      <c r="F18" s="9"/>
      <c r="G18" s="9"/>
      <c r="H18" s="9">
        <f t="shared" si="0"/>
        <v>8</v>
      </c>
      <c r="I18" s="9"/>
      <c r="J18" s="9" t="s">
        <v>83</v>
      </c>
    </row>
    <row r="19" spans="1:10" x14ac:dyDescent="0.25">
      <c r="A19" s="6">
        <v>15</v>
      </c>
      <c r="B19" s="5" t="s">
        <v>72</v>
      </c>
      <c r="C19" s="8" t="s">
        <v>36</v>
      </c>
      <c r="D19" s="5">
        <v>19</v>
      </c>
      <c r="E19" s="12">
        <v>8</v>
      </c>
      <c r="F19" s="9"/>
      <c r="G19" s="9"/>
      <c r="H19" s="9">
        <f t="shared" si="0"/>
        <v>8</v>
      </c>
      <c r="I19" s="9"/>
      <c r="J19" s="9" t="s">
        <v>52</v>
      </c>
    </row>
    <row r="20" spans="1:10" x14ac:dyDescent="0.25">
      <c r="A20" s="9">
        <v>16</v>
      </c>
      <c r="B20" s="5" t="s">
        <v>79</v>
      </c>
      <c r="C20" s="8" t="s">
        <v>40</v>
      </c>
      <c r="D20" s="5">
        <v>11</v>
      </c>
      <c r="E20" s="12">
        <v>8</v>
      </c>
      <c r="F20" s="5"/>
      <c r="G20" s="5"/>
      <c r="H20" s="9">
        <f t="shared" si="0"/>
        <v>8</v>
      </c>
      <c r="I20" s="9"/>
      <c r="J20" s="9" t="s">
        <v>80</v>
      </c>
    </row>
    <row r="21" spans="1:10" x14ac:dyDescent="0.25">
      <c r="A21" s="6">
        <v>17</v>
      </c>
      <c r="B21" s="5" t="s">
        <v>113</v>
      </c>
      <c r="C21" s="11" t="s">
        <v>86</v>
      </c>
      <c r="D21" s="5">
        <v>21</v>
      </c>
      <c r="E21" s="12">
        <v>8</v>
      </c>
      <c r="F21" s="5"/>
      <c r="G21" s="5"/>
      <c r="H21" s="9">
        <f t="shared" si="0"/>
        <v>8</v>
      </c>
      <c r="I21" s="9"/>
      <c r="J21" s="9" t="s">
        <v>45</v>
      </c>
    </row>
    <row r="22" spans="1:10" x14ac:dyDescent="0.25">
      <c r="A22" s="9">
        <v>18</v>
      </c>
      <c r="B22" s="5" t="s">
        <v>124</v>
      </c>
      <c r="C22" s="11" t="s">
        <v>94</v>
      </c>
      <c r="D22" s="5">
        <v>18</v>
      </c>
      <c r="E22" s="12">
        <v>8</v>
      </c>
      <c r="F22" s="5"/>
      <c r="G22" s="5"/>
      <c r="H22" s="9">
        <f t="shared" si="0"/>
        <v>8</v>
      </c>
      <c r="I22" s="9"/>
      <c r="J22" s="9" t="s">
        <v>76</v>
      </c>
    </row>
    <row r="23" spans="1:10" x14ac:dyDescent="0.25">
      <c r="A23" s="6">
        <v>19</v>
      </c>
      <c r="B23" s="5" t="s">
        <v>130</v>
      </c>
      <c r="C23" s="11" t="s">
        <v>100</v>
      </c>
      <c r="D23" s="5" t="s">
        <v>49</v>
      </c>
      <c r="E23" s="12">
        <v>8</v>
      </c>
      <c r="F23" s="5"/>
      <c r="G23" s="5"/>
      <c r="H23" s="9">
        <f t="shared" si="0"/>
        <v>8</v>
      </c>
      <c r="I23" s="9"/>
      <c r="J23" s="9" t="s">
        <v>115</v>
      </c>
    </row>
    <row r="24" spans="1:10" x14ac:dyDescent="0.25">
      <c r="A24" s="9">
        <v>20</v>
      </c>
      <c r="B24" s="5" t="s">
        <v>136</v>
      </c>
      <c r="C24" s="11" t="s">
        <v>106</v>
      </c>
      <c r="D24" s="5">
        <v>6</v>
      </c>
      <c r="E24" s="12">
        <v>8</v>
      </c>
      <c r="F24" s="5"/>
      <c r="G24" s="5"/>
      <c r="H24" s="9">
        <f t="shared" si="0"/>
        <v>8</v>
      </c>
      <c r="I24" s="9"/>
      <c r="J24" s="9" t="s">
        <v>83</v>
      </c>
    </row>
    <row r="25" spans="1:10" x14ac:dyDescent="0.25">
      <c r="A25" s="6">
        <v>21</v>
      </c>
      <c r="B25" s="5" t="s">
        <v>138</v>
      </c>
      <c r="C25" s="11" t="s">
        <v>108</v>
      </c>
      <c r="D25" s="5" t="s">
        <v>120</v>
      </c>
      <c r="E25" s="12">
        <v>8</v>
      </c>
      <c r="F25" s="5"/>
      <c r="G25" s="5"/>
      <c r="H25" s="9">
        <f t="shared" si="0"/>
        <v>8</v>
      </c>
      <c r="I25" s="9"/>
      <c r="J25" s="9" t="s">
        <v>112</v>
      </c>
    </row>
    <row r="26" spans="1:10" x14ac:dyDescent="0.25">
      <c r="A26" s="9">
        <v>22</v>
      </c>
      <c r="B26" s="7" t="s">
        <v>53</v>
      </c>
      <c r="C26" s="8" t="s">
        <v>22</v>
      </c>
      <c r="D26" s="7">
        <v>19</v>
      </c>
      <c r="E26" s="6">
        <v>7</v>
      </c>
      <c r="F26" s="6"/>
      <c r="G26" s="6"/>
      <c r="H26" s="6">
        <f t="shared" si="0"/>
        <v>7</v>
      </c>
      <c r="I26" s="9"/>
      <c r="J26" s="9" t="s">
        <v>52</v>
      </c>
    </row>
    <row r="27" spans="1:10" x14ac:dyDescent="0.25">
      <c r="A27" s="6">
        <v>23</v>
      </c>
      <c r="B27" s="5" t="s">
        <v>61</v>
      </c>
      <c r="C27" s="8" t="s">
        <v>27</v>
      </c>
      <c r="D27" s="5" t="s">
        <v>59</v>
      </c>
      <c r="E27" s="9">
        <v>7</v>
      </c>
      <c r="F27" s="9"/>
      <c r="G27" s="9"/>
      <c r="H27" s="9">
        <f t="shared" si="0"/>
        <v>7</v>
      </c>
      <c r="I27" s="9"/>
      <c r="J27" s="9" t="s">
        <v>60</v>
      </c>
    </row>
    <row r="28" spans="1:10" x14ac:dyDescent="0.25">
      <c r="A28" s="9">
        <v>24</v>
      </c>
      <c r="B28" s="5" t="s">
        <v>64</v>
      </c>
      <c r="C28" s="8" t="s">
        <v>30</v>
      </c>
      <c r="D28" s="5">
        <v>9</v>
      </c>
      <c r="E28" s="12">
        <v>7</v>
      </c>
      <c r="F28" s="9"/>
      <c r="G28" s="9"/>
      <c r="H28" s="9">
        <f t="shared" si="0"/>
        <v>7</v>
      </c>
      <c r="I28" s="9"/>
      <c r="J28" s="9" t="s">
        <v>65</v>
      </c>
    </row>
    <row r="29" spans="1:10" x14ac:dyDescent="0.25">
      <c r="A29" s="6">
        <v>25</v>
      </c>
      <c r="B29" s="5" t="s">
        <v>73</v>
      </c>
      <c r="C29" s="8" t="s">
        <v>37</v>
      </c>
      <c r="D29" s="5">
        <v>3</v>
      </c>
      <c r="E29" s="12">
        <v>7</v>
      </c>
      <c r="F29" s="5"/>
      <c r="G29" s="5"/>
      <c r="H29" s="9">
        <f t="shared" si="0"/>
        <v>7</v>
      </c>
      <c r="I29" s="9"/>
      <c r="J29" s="9" t="s">
        <v>74</v>
      </c>
    </row>
    <row r="30" spans="1:10" x14ac:dyDescent="0.25">
      <c r="A30" s="9">
        <v>26</v>
      </c>
      <c r="B30" s="5" t="s">
        <v>77</v>
      </c>
      <c r="C30" s="8" t="s">
        <v>39</v>
      </c>
      <c r="D30" s="5">
        <v>15</v>
      </c>
      <c r="E30" s="12">
        <v>7</v>
      </c>
      <c r="F30" s="5"/>
      <c r="G30" s="5"/>
      <c r="H30" s="9">
        <f t="shared" si="0"/>
        <v>7</v>
      </c>
      <c r="I30" s="9"/>
      <c r="J30" s="9" t="s">
        <v>78</v>
      </c>
    </row>
    <row r="31" spans="1:10" x14ac:dyDescent="0.25">
      <c r="A31" s="6">
        <v>27</v>
      </c>
      <c r="B31" s="5" t="s">
        <v>84</v>
      </c>
      <c r="C31" s="8" t="s">
        <v>43</v>
      </c>
      <c r="D31" s="5">
        <v>21</v>
      </c>
      <c r="E31" s="12">
        <v>7</v>
      </c>
      <c r="F31" s="5"/>
      <c r="G31" s="5"/>
      <c r="H31" s="9">
        <f t="shared" si="0"/>
        <v>7</v>
      </c>
      <c r="I31" s="9"/>
      <c r="J31" s="9" t="s">
        <v>45</v>
      </c>
    </row>
    <row r="32" spans="1:10" x14ac:dyDescent="0.25">
      <c r="A32" s="9">
        <v>28</v>
      </c>
      <c r="B32" s="5" t="s">
        <v>114</v>
      </c>
      <c r="C32" s="11" t="s">
        <v>87</v>
      </c>
      <c r="D32" s="5" t="s">
        <v>49</v>
      </c>
      <c r="E32" s="12">
        <v>7</v>
      </c>
      <c r="F32" s="5"/>
      <c r="G32" s="5"/>
      <c r="H32" s="9">
        <f t="shared" si="0"/>
        <v>7</v>
      </c>
      <c r="I32" s="9"/>
      <c r="J32" s="9" t="s">
        <v>115</v>
      </c>
    </row>
    <row r="33" spans="1:10" x14ac:dyDescent="0.25">
      <c r="A33" s="6">
        <v>29</v>
      </c>
      <c r="B33" s="5" t="s">
        <v>121</v>
      </c>
      <c r="C33" s="11" t="s">
        <v>91</v>
      </c>
      <c r="D33" s="5">
        <v>21</v>
      </c>
      <c r="E33" s="12">
        <v>7</v>
      </c>
      <c r="F33" s="5"/>
      <c r="G33" s="5"/>
      <c r="H33" s="9">
        <f t="shared" si="0"/>
        <v>7</v>
      </c>
      <c r="I33" s="9"/>
      <c r="J33" s="9" t="s">
        <v>45</v>
      </c>
    </row>
    <row r="34" spans="1:10" x14ac:dyDescent="0.25">
      <c r="A34" s="9">
        <v>30</v>
      </c>
      <c r="B34" s="5" t="s">
        <v>125</v>
      </c>
      <c r="C34" s="11" t="s">
        <v>95</v>
      </c>
      <c r="D34" s="5" t="s">
        <v>120</v>
      </c>
      <c r="E34" s="12">
        <v>7</v>
      </c>
      <c r="F34" s="5"/>
      <c r="G34" s="5"/>
      <c r="H34" s="9">
        <f t="shared" si="0"/>
        <v>7</v>
      </c>
      <c r="I34" s="9"/>
      <c r="J34" s="9" t="s">
        <v>55</v>
      </c>
    </row>
    <row r="35" spans="1:10" x14ac:dyDescent="0.25">
      <c r="A35" s="6">
        <v>31</v>
      </c>
      <c r="B35" s="5" t="s">
        <v>128</v>
      </c>
      <c r="C35" s="11" t="s">
        <v>98</v>
      </c>
      <c r="D35" s="5" t="s">
        <v>120</v>
      </c>
      <c r="E35" s="12">
        <v>7</v>
      </c>
      <c r="F35" s="5"/>
      <c r="G35" s="5"/>
      <c r="H35" s="9">
        <f t="shared" si="0"/>
        <v>7</v>
      </c>
      <c r="I35" s="9"/>
      <c r="J35" s="9" t="s">
        <v>55</v>
      </c>
    </row>
    <row r="36" spans="1:10" x14ac:dyDescent="0.25">
      <c r="A36" s="9">
        <v>32</v>
      </c>
      <c r="B36" s="5" t="s">
        <v>134</v>
      </c>
      <c r="C36" s="11" t="s">
        <v>104</v>
      </c>
      <c r="D36" s="5">
        <v>22</v>
      </c>
      <c r="E36" s="12">
        <v>7</v>
      </c>
      <c r="F36" s="5"/>
      <c r="G36" s="5"/>
      <c r="H36" s="9">
        <f t="shared" si="0"/>
        <v>7</v>
      </c>
      <c r="I36" s="9"/>
      <c r="J36" s="9" t="s">
        <v>45</v>
      </c>
    </row>
    <row r="37" spans="1:10" x14ac:dyDescent="0.25">
      <c r="A37" s="6">
        <v>33</v>
      </c>
      <c r="B37" s="7" t="s">
        <v>51</v>
      </c>
      <c r="C37" s="8" t="s">
        <v>21</v>
      </c>
      <c r="D37" s="7">
        <v>19</v>
      </c>
      <c r="E37" s="10">
        <v>6</v>
      </c>
      <c r="F37" s="6"/>
      <c r="G37" s="6"/>
      <c r="H37" s="6">
        <f t="shared" ref="H37:H68" si="1">SUM(E37:G37)</f>
        <v>6</v>
      </c>
      <c r="I37" s="9"/>
      <c r="J37" s="9" t="s">
        <v>52</v>
      </c>
    </row>
    <row r="38" spans="1:10" x14ac:dyDescent="0.25">
      <c r="A38" s="9">
        <v>34</v>
      </c>
      <c r="B38" s="5" t="s">
        <v>54</v>
      </c>
      <c r="C38" s="8" t="s">
        <v>23</v>
      </c>
      <c r="D38" s="5">
        <v>4</v>
      </c>
      <c r="E38" s="12">
        <v>6</v>
      </c>
      <c r="F38" s="9"/>
      <c r="G38" s="9"/>
      <c r="H38" s="9">
        <f t="shared" si="1"/>
        <v>6</v>
      </c>
      <c r="I38" s="9"/>
      <c r="J38" s="9" t="s">
        <v>55</v>
      </c>
    </row>
    <row r="39" spans="1:10" x14ac:dyDescent="0.25">
      <c r="A39" s="6">
        <v>35</v>
      </c>
      <c r="B39" s="5" t="s">
        <v>67</v>
      </c>
      <c r="C39" s="8" t="s">
        <v>32</v>
      </c>
      <c r="D39" s="13" t="s">
        <v>69</v>
      </c>
      <c r="E39" s="9">
        <v>6</v>
      </c>
      <c r="F39" s="9"/>
      <c r="G39" s="9"/>
      <c r="H39" s="9">
        <f t="shared" si="1"/>
        <v>6</v>
      </c>
      <c r="I39" s="9"/>
      <c r="J39" s="9" t="s">
        <v>45</v>
      </c>
    </row>
    <row r="40" spans="1:10" x14ac:dyDescent="0.25">
      <c r="A40" s="9">
        <v>36</v>
      </c>
      <c r="B40" s="5" t="s">
        <v>82</v>
      </c>
      <c r="C40" s="8" t="s">
        <v>42</v>
      </c>
      <c r="D40" s="5">
        <v>18</v>
      </c>
      <c r="E40" s="12">
        <v>6</v>
      </c>
      <c r="F40" s="5"/>
      <c r="G40" s="5"/>
      <c r="H40" s="9">
        <f t="shared" si="1"/>
        <v>6</v>
      </c>
      <c r="I40" s="9"/>
      <c r="J40" s="9" t="s">
        <v>76</v>
      </c>
    </row>
    <row r="41" spans="1:10" x14ac:dyDescent="0.25">
      <c r="A41" s="6">
        <v>37</v>
      </c>
      <c r="B41" s="5" t="s">
        <v>122</v>
      </c>
      <c r="C41" s="11" t="s">
        <v>92</v>
      </c>
      <c r="D41" s="5">
        <v>21</v>
      </c>
      <c r="E41" s="12">
        <v>6</v>
      </c>
      <c r="F41" s="5"/>
      <c r="G41" s="5"/>
      <c r="H41" s="9">
        <f t="shared" si="1"/>
        <v>6</v>
      </c>
      <c r="I41" s="9"/>
      <c r="J41" s="9" t="s">
        <v>45</v>
      </c>
    </row>
    <row r="42" spans="1:10" x14ac:dyDescent="0.25">
      <c r="A42" s="9">
        <v>38</v>
      </c>
      <c r="B42" s="5" t="s">
        <v>123</v>
      </c>
      <c r="C42" s="11" t="s">
        <v>93</v>
      </c>
      <c r="D42" s="5">
        <v>21</v>
      </c>
      <c r="E42" s="12">
        <v>6</v>
      </c>
      <c r="F42" s="5"/>
      <c r="G42" s="5"/>
      <c r="H42" s="9">
        <f t="shared" si="1"/>
        <v>6</v>
      </c>
      <c r="I42" s="9"/>
      <c r="J42" s="9" t="s">
        <v>45</v>
      </c>
    </row>
    <row r="43" spans="1:10" x14ac:dyDescent="0.25">
      <c r="A43" s="6">
        <v>39</v>
      </c>
      <c r="B43" s="5" t="s">
        <v>129</v>
      </c>
      <c r="C43" s="11" t="s">
        <v>99</v>
      </c>
      <c r="D43" s="5">
        <v>21</v>
      </c>
      <c r="E43" s="12">
        <v>6</v>
      </c>
      <c r="F43" s="5"/>
      <c r="G43" s="5"/>
      <c r="H43" s="9">
        <f t="shared" si="1"/>
        <v>6</v>
      </c>
      <c r="I43" s="9"/>
      <c r="J43" s="9" t="s">
        <v>45</v>
      </c>
    </row>
    <row r="44" spans="1:10" x14ac:dyDescent="0.25">
      <c r="A44" s="9">
        <v>40</v>
      </c>
      <c r="B44" s="5" t="s">
        <v>139</v>
      </c>
      <c r="C44" s="11" t="s">
        <v>109</v>
      </c>
      <c r="D44" s="5">
        <v>3</v>
      </c>
      <c r="E44" s="12">
        <v>6</v>
      </c>
      <c r="F44" s="5"/>
      <c r="G44" s="5"/>
      <c r="H44" s="9">
        <f t="shared" si="1"/>
        <v>6</v>
      </c>
      <c r="I44" s="9"/>
      <c r="J44" s="9" t="s">
        <v>74</v>
      </c>
    </row>
    <row r="45" spans="1:10" x14ac:dyDescent="0.25">
      <c r="A45" s="6">
        <v>41</v>
      </c>
      <c r="B45" s="7" t="s">
        <v>44</v>
      </c>
      <c r="C45" s="8" t="s">
        <v>17</v>
      </c>
      <c r="D45" s="7">
        <v>22</v>
      </c>
      <c r="E45" s="7">
        <v>5</v>
      </c>
      <c r="F45" s="7"/>
      <c r="G45" s="7"/>
      <c r="H45" s="6">
        <f t="shared" si="1"/>
        <v>5</v>
      </c>
      <c r="I45" s="5"/>
      <c r="J45" s="9" t="s">
        <v>45</v>
      </c>
    </row>
    <row r="46" spans="1:10" x14ac:dyDescent="0.25">
      <c r="A46" s="9">
        <v>42</v>
      </c>
      <c r="B46" s="7" t="s">
        <v>47</v>
      </c>
      <c r="C46" s="8" t="s">
        <v>19</v>
      </c>
      <c r="D46" s="7">
        <v>22</v>
      </c>
      <c r="E46" s="10">
        <v>5</v>
      </c>
      <c r="F46" s="6"/>
      <c r="G46" s="6"/>
      <c r="H46" s="6">
        <f t="shared" si="1"/>
        <v>5</v>
      </c>
      <c r="I46" s="9"/>
      <c r="J46" s="9" t="s">
        <v>45</v>
      </c>
    </row>
    <row r="47" spans="1:10" x14ac:dyDescent="0.25">
      <c r="A47" s="6">
        <v>43</v>
      </c>
      <c r="B47" s="5" t="s">
        <v>63</v>
      </c>
      <c r="C47" s="8" t="s">
        <v>29</v>
      </c>
      <c r="D47" s="5">
        <v>19</v>
      </c>
      <c r="E47" s="12">
        <v>5</v>
      </c>
      <c r="F47" s="9"/>
      <c r="G47" s="9"/>
      <c r="H47" s="9">
        <f t="shared" si="1"/>
        <v>5</v>
      </c>
      <c r="I47" s="9"/>
      <c r="J47" s="9" t="s">
        <v>52</v>
      </c>
    </row>
    <row r="48" spans="1:10" x14ac:dyDescent="0.25">
      <c r="A48" s="9">
        <v>44</v>
      </c>
      <c r="B48" s="5" t="s">
        <v>68</v>
      </c>
      <c r="C48" s="8" t="s">
        <v>33</v>
      </c>
      <c r="D48" s="5" t="s">
        <v>69</v>
      </c>
      <c r="E48" s="12">
        <v>5</v>
      </c>
      <c r="F48" s="9"/>
      <c r="G48" s="9"/>
      <c r="H48" s="9">
        <f t="shared" si="1"/>
        <v>5</v>
      </c>
      <c r="I48" s="9"/>
      <c r="J48" s="9" t="s">
        <v>45</v>
      </c>
    </row>
    <row r="49" spans="1:10" x14ac:dyDescent="0.25">
      <c r="A49" s="6">
        <v>45</v>
      </c>
      <c r="B49" s="5" t="s">
        <v>81</v>
      </c>
      <c r="C49" s="8" t="s">
        <v>41</v>
      </c>
      <c r="D49" s="5">
        <v>11</v>
      </c>
      <c r="E49" s="12">
        <v>5</v>
      </c>
      <c r="F49" s="5"/>
      <c r="G49" s="5"/>
      <c r="H49" s="9">
        <f t="shared" si="1"/>
        <v>5</v>
      </c>
      <c r="I49" s="9"/>
      <c r="J49" s="9" t="s">
        <v>80</v>
      </c>
    </row>
    <row r="50" spans="1:10" x14ac:dyDescent="0.25">
      <c r="A50" s="9">
        <v>46</v>
      </c>
      <c r="B50" s="5" t="s">
        <v>116</v>
      </c>
      <c r="C50" s="11" t="s">
        <v>88</v>
      </c>
      <c r="D50" s="5">
        <v>11</v>
      </c>
      <c r="E50" s="12">
        <v>5</v>
      </c>
      <c r="F50" s="5"/>
      <c r="G50" s="5"/>
      <c r="H50" s="9">
        <f t="shared" si="1"/>
        <v>5</v>
      </c>
      <c r="I50" s="9"/>
      <c r="J50" s="9" t="s">
        <v>80</v>
      </c>
    </row>
    <row r="51" spans="1:10" x14ac:dyDescent="0.25">
      <c r="A51" s="6">
        <v>47</v>
      </c>
      <c r="B51" s="5" t="s">
        <v>110</v>
      </c>
      <c r="C51" s="11" t="s">
        <v>85</v>
      </c>
      <c r="D51" s="5" t="s">
        <v>111</v>
      </c>
      <c r="E51" s="12">
        <v>4</v>
      </c>
      <c r="F51" s="5"/>
      <c r="G51" s="5"/>
      <c r="H51" s="9">
        <f t="shared" si="1"/>
        <v>4</v>
      </c>
      <c r="I51" s="9"/>
      <c r="J51" s="9" t="s">
        <v>112</v>
      </c>
    </row>
    <row r="52" spans="1:10" x14ac:dyDescent="0.25">
      <c r="A52" s="9">
        <v>48</v>
      </c>
      <c r="B52" s="5" t="s">
        <v>132</v>
      </c>
      <c r="C52" s="11" t="s">
        <v>102</v>
      </c>
      <c r="D52" s="5">
        <v>22</v>
      </c>
      <c r="E52" s="12">
        <v>4</v>
      </c>
      <c r="F52" s="5"/>
      <c r="G52" s="5"/>
      <c r="H52" s="9">
        <f t="shared" si="1"/>
        <v>4</v>
      </c>
      <c r="I52" s="9"/>
      <c r="J52" s="9" t="s">
        <v>45</v>
      </c>
    </row>
    <row r="53" spans="1:10" x14ac:dyDescent="0.25">
      <c r="A53" s="6">
        <v>49</v>
      </c>
      <c r="B53" s="5" t="s">
        <v>133</v>
      </c>
      <c r="C53" s="11" t="s">
        <v>103</v>
      </c>
      <c r="D53" s="5">
        <v>22</v>
      </c>
      <c r="E53" s="12">
        <v>4</v>
      </c>
      <c r="F53" s="5"/>
      <c r="G53" s="5"/>
      <c r="H53" s="9">
        <f t="shared" si="1"/>
        <v>4</v>
      </c>
      <c r="I53" s="9"/>
      <c r="J53" s="9" t="s">
        <v>45</v>
      </c>
    </row>
    <row r="54" spans="1:10" x14ac:dyDescent="0.25">
      <c r="A54" s="9">
        <v>50</v>
      </c>
      <c r="B54" s="5" t="s">
        <v>135</v>
      </c>
      <c r="C54" s="11" t="s">
        <v>105</v>
      </c>
      <c r="D54" s="5">
        <v>9</v>
      </c>
      <c r="E54" s="12">
        <v>4</v>
      </c>
      <c r="F54" s="5"/>
      <c r="G54" s="5"/>
      <c r="H54" s="9">
        <f t="shared" si="1"/>
        <v>4</v>
      </c>
      <c r="I54" s="9"/>
      <c r="J54" s="9" t="s">
        <v>65</v>
      </c>
    </row>
    <row r="55" spans="1:10" x14ac:dyDescent="0.25">
      <c r="A55" s="6">
        <v>51</v>
      </c>
      <c r="B55" s="5" t="s">
        <v>137</v>
      </c>
      <c r="C55" s="11" t="s">
        <v>107</v>
      </c>
      <c r="D55" s="5">
        <v>3</v>
      </c>
      <c r="E55" s="12">
        <v>4</v>
      </c>
      <c r="F55" s="5"/>
      <c r="G55" s="5"/>
      <c r="H55" s="9">
        <f t="shared" si="1"/>
        <v>4</v>
      </c>
      <c r="I55" s="9"/>
      <c r="J55" s="9" t="s">
        <v>74</v>
      </c>
    </row>
    <row r="56" spans="1:10" x14ac:dyDescent="0.25">
      <c r="A56" s="9">
        <v>52</v>
      </c>
      <c r="B56" s="5" t="s">
        <v>126</v>
      </c>
      <c r="C56" s="11" t="s">
        <v>96</v>
      </c>
      <c r="D56" s="5" t="s">
        <v>59</v>
      </c>
      <c r="E56" s="12">
        <v>3</v>
      </c>
      <c r="F56" s="5"/>
      <c r="G56" s="5"/>
      <c r="H56" s="9">
        <f t="shared" si="1"/>
        <v>3</v>
      </c>
      <c r="I56" s="9"/>
      <c r="J56" s="9" t="s">
        <v>60</v>
      </c>
    </row>
    <row r="57" spans="1:10" x14ac:dyDescent="0.25">
      <c r="A57" s="19"/>
      <c r="B57" s="20"/>
      <c r="C57" s="21"/>
      <c r="D57" s="20"/>
      <c r="E57" s="22"/>
      <c r="F57" s="20"/>
      <c r="G57" s="20"/>
      <c r="H57" s="19"/>
      <c r="I57" s="19"/>
      <c r="J57" s="19"/>
    </row>
    <row r="58" spans="1:10" x14ac:dyDescent="0.25">
      <c r="C58" s="14"/>
    </row>
    <row r="59" spans="1:10" x14ac:dyDescent="0.25">
      <c r="B59" s="1" t="s">
        <v>10</v>
      </c>
      <c r="C59" s="15" t="s">
        <v>11</v>
      </c>
      <c r="D59" s="16"/>
    </row>
  </sheetData>
  <sortState ref="B5:J56">
    <sortCondition descending="1" ref="H5:H56"/>
  </sortState>
  <mergeCells count="8">
    <mergeCell ref="K5:K14"/>
    <mergeCell ref="I3:I4"/>
    <mergeCell ref="A3:A4"/>
    <mergeCell ref="B3:B4"/>
    <mergeCell ref="C3:C4"/>
    <mergeCell ref="D3:D4"/>
    <mergeCell ref="E3:G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5" sqref="L5:L16"/>
    </sheetView>
  </sheetViews>
  <sheetFormatPr defaultRowHeight="15" x14ac:dyDescent="0.25"/>
  <cols>
    <col min="1" max="1" width="3.85546875" customWidth="1"/>
    <col min="2" max="2" width="30.140625" customWidth="1"/>
    <col min="11" max="11" width="40.28515625" customWidth="1"/>
  </cols>
  <sheetData>
    <row r="1" spans="1:12" x14ac:dyDescent="0.25">
      <c r="B1" s="1" t="s">
        <v>14</v>
      </c>
      <c r="E1" s="1"/>
    </row>
    <row r="2" spans="1:12" x14ac:dyDescent="0.25">
      <c r="F2" s="2" t="s">
        <v>0</v>
      </c>
      <c r="G2" s="2"/>
      <c r="H2" s="2"/>
    </row>
    <row r="3" spans="1:12" x14ac:dyDescent="0.25">
      <c r="A3" s="26" t="s">
        <v>1</v>
      </c>
      <c r="B3" s="25" t="s">
        <v>2</v>
      </c>
      <c r="C3" s="25" t="s">
        <v>3</v>
      </c>
      <c r="D3" s="27" t="s">
        <v>4</v>
      </c>
      <c r="E3" s="29" t="s">
        <v>5</v>
      </c>
      <c r="F3" s="30"/>
      <c r="G3" s="30"/>
      <c r="H3" s="30"/>
      <c r="I3" s="24" t="s">
        <v>6</v>
      </c>
      <c r="J3" s="24" t="s">
        <v>7</v>
      </c>
    </row>
    <row r="4" spans="1:12" ht="30" x14ac:dyDescent="0.25">
      <c r="A4" s="25"/>
      <c r="B4" s="25"/>
      <c r="C4" s="25"/>
      <c r="D4" s="28"/>
      <c r="E4" s="3" t="s">
        <v>158</v>
      </c>
      <c r="F4" s="9" t="s">
        <v>248</v>
      </c>
      <c r="G4" s="4" t="s">
        <v>8</v>
      </c>
      <c r="H4" s="5" t="s">
        <v>9</v>
      </c>
      <c r="I4" s="25"/>
      <c r="J4" s="25"/>
      <c r="K4" s="9" t="s">
        <v>13</v>
      </c>
    </row>
    <row r="5" spans="1:12" x14ac:dyDescent="0.25">
      <c r="A5" s="9">
        <v>1</v>
      </c>
      <c r="B5" s="32" t="s">
        <v>168</v>
      </c>
      <c r="C5" s="33" t="s">
        <v>147</v>
      </c>
      <c r="D5" s="32" t="s">
        <v>120</v>
      </c>
      <c r="E5" s="32">
        <v>15</v>
      </c>
      <c r="F5" s="32">
        <v>48</v>
      </c>
      <c r="G5" s="32"/>
      <c r="H5" s="32"/>
      <c r="I5" s="32">
        <f>SUM(E5:H5)</f>
        <v>63</v>
      </c>
      <c r="J5" s="32"/>
      <c r="K5" s="32" t="s">
        <v>55</v>
      </c>
      <c r="L5" s="41" t="s">
        <v>330</v>
      </c>
    </row>
    <row r="6" spans="1:12" x14ac:dyDescent="0.25">
      <c r="A6" s="9">
        <v>2</v>
      </c>
      <c r="B6" s="32" t="s">
        <v>165</v>
      </c>
      <c r="C6" s="33" t="s">
        <v>149</v>
      </c>
      <c r="D6" s="32" t="s">
        <v>120</v>
      </c>
      <c r="E6" s="32">
        <v>13</v>
      </c>
      <c r="F6" s="32">
        <v>40</v>
      </c>
      <c r="G6" s="32"/>
      <c r="H6" s="32"/>
      <c r="I6" s="32">
        <f>SUM(E6:H6)</f>
        <v>53</v>
      </c>
      <c r="J6" s="32"/>
      <c r="K6" s="32" t="s">
        <v>55</v>
      </c>
      <c r="L6" s="41"/>
    </row>
    <row r="7" spans="1:12" x14ac:dyDescent="0.25">
      <c r="A7" s="9">
        <v>3</v>
      </c>
      <c r="B7" s="32" t="s">
        <v>156</v>
      </c>
      <c r="C7" s="33" t="s">
        <v>155</v>
      </c>
      <c r="D7" s="32">
        <v>21</v>
      </c>
      <c r="E7" s="32">
        <v>8</v>
      </c>
      <c r="F7" s="32">
        <v>44</v>
      </c>
      <c r="G7" s="32"/>
      <c r="H7" s="32"/>
      <c r="I7" s="32">
        <f>SUM(E7:H7)</f>
        <v>52</v>
      </c>
      <c r="J7" s="32"/>
      <c r="K7" s="32" t="s">
        <v>157</v>
      </c>
      <c r="L7" s="41"/>
    </row>
    <row r="8" spans="1:12" x14ac:dyDescent="0.25">
      <c r="A8" s="9">
        <v>4</v>
      </c>
      <c r="B8" s="32" t="s">
        <v>170</v>
      </c>
      <c r="C8" s="33" t="s">
        <v>145</v>
      </c>
      <c r="D8" s="32">
        <v>21</v>
      </c>
      <c r="E8" s="32">
        <v>11</v>
      </c>
      <c r="F8" s="32">
        <v>39</v>
      </c>
      <c r="G8" s="32"/>
      <c r="H8" s="32"/>
      <c r="I8" s="32">
        <f>SUM(E8:H8)</f>
        <v>50</v>
      </c>
      <c r="J8" s="32"/>
      <c r="K8" s="32" t="s">
        <v>157</v>
      </c>
      <c r="L8" s="41"/>
    </row>
    <row r="9" spans="1:12" x14ac:dyDescent="0.25">
      <c r="A9" s="9">
        <v>5</v>
      </c>
      <c r="B9" s="32" t="s">
        <v>174</v>
      </c>
      <c r="C9" s="33" t="s">
        <v>142</v>
      </c>
      <c r="D9" s="32" t="s">
        <v>167</v>
      </c>
      <c r="E9" s="32">
        <v>15</v>
      </c>
      <c r="F9" s="32">
        <v>32</v>
      </c>
      <c r="G9" s="32"/>
      <c r="H9" s="32"/>
      <c r="I9" s="32">
        <f>SUM(E9:H9)</f>
        <v>47</v>
      </c>
      <c r="J9" s="32"/>
      <c r="K9" s="32" t="s">
        <v>163</v>
      </c>
      <c r="L9" s="41"/>
    </row>
    <row r="10" spans="1:12" x14ac:dyDescent="0.25">
      <c r="A10" s="9">
        <v>6</v>
      </c>
      <c r="B10" s="32" t="s">
        <v>249</v>
      </c>
      <c r="C10" s="33" t="s">
        <v>151</v>
      </c>
      <c r="D10" s="32">
        <v>21</v>
      </c>
      <c r="E10" s="32">
        <v>7</v>
      </c>
      <c r="F10" s="32">
        <v>38</v>
      </c>
      <c r="G10" s="32"/>
      <c r="H10" s="32"/>
      <c r="I10" s="32">
        <f>SUM(E10:H10)</f>
        <v>45</v>
      </c>
      <c r="J10" s="32"/>
      <c r="K10" s="32" t="s">
        <v>157</v>
      </c>
      <c r="L10" s="41"/>
    </row>
    <row r="11" spans="1:12" x14ac:dyDescent="0.25">
      <c r="A11" s="9">
        <v>7</v>
      </c>
      <c r="B11" s="32" t="s">
        <v>160</v>
      </c>
      <c r="C11" s="33" t="s">
        <v>153</v>
      </c>
      <c r="D11" s="32">
        <v>21</v>
      </c>
      <c r="E11" s="32">
        <v>14</v>
      </c>
      <c r="F11" s="32">
        <v>31</v>
      </c>
      <c r="G11" s="32"/>
      <c r="H11" s="32"/>
      <c r="I11" s="32">
        <f>SUM(E11:H11)</f>
        <v>45</v>
      </c>
      <c r="J11" s="32"/>
      <c r="K11" s="32" t="s">
        <v>157</v>
      </c>
      <c r="L11" s="41"/>
    </row>
    <row r="12" spans="1:12" x14ac:dyDescent="0.25">
      <c r="A12" s="9">
        <v>8</v>
      </c>
      <c r="B12" s="32" t="s">
        <v>169</v>
      </c>
      <c r="C12" s="33" t="s">
        <v>146</v>
      </c>
      <c r="D12" s="32">
        <v>21</v>
      </c>
      <c r="E12" s="32">
        <v>10</v>
      </c>
      <c r="F12" s="32">
        <v>34</v>
      </c>
      <c r="G12" s="32"/>
      <c r="H12" s="32"/>
      <c r="I12" s="32">
        <f>SUM(E12:H12)</f>
        <v>44</v>
      </c>
      <c r="J12" s="32"/>
      <c r="K12" s="32" t="s">
        <v>157</v>
      </c>
      <c r="L12" s="41"/>
    </row>
    <row r="13" spans="1:12" x14ac:dyDescent="0.25">
      <c r="A13" s="9">
        <v>9</v>
      </c>
      <c r="B13" s="32" t="s">
        <v>166</v>
      </c>
      <c r="C13" s="33" t="s">
        <v>148</v>
      </c>
      <c r="D13" s="32" t="s">
        <v>167</v>
      </c>
      <c r="E13" s="32">
        <v>11</v>
      </c>
      <c r="F13" s="32">
        <v>33</v>
      </c>
      <c r="G13" s="32"/>
      <c r="H13" s="32"/>
      <c r="I13" s="32">
        <f>SUM(E13:H13)</f>
        <v>44</v>
      </c>
      <c r="J13" s="32"/>
      <c r="K13" s="32" t="s">
        <v>163</v>
      </c>
      <c r="L13" s="41"/>
    </row>
    <row r="14" spans="1:12" x14ac:dyDescent="0.25">
      <c r="A14" s="9">
        <v>10</v>
      </c>
      <c r="B14" s="32" t="s">
        <v>161</v>
      </c>
      <c r="C14" s="33" t="s">
        <v>152</v>
      </c>
      <c r="D14" s="32" t="s">
        <v>162</v>
      </c>
      <c r="E14" s="32">
        <v>15</v>
      </c>
      <c r="F14" s="32">
        <v>28</v>
      </c>
      <c r="G14" s="32"/>
      <c r="H14" s="32"/>
      <c r="I14" s="32">
        <f>SUM(E14:H14)</f>
        <v>43</v>
      </c>
      <c r="J14" s="32"/>
      <c r="K14" s="32" t="s">
        <v>163</v>
      </c>
      <c r="L14" s="41"/>
    </row>
    <row r="15" spans="1:12" x14ac:dyDescent="0.25">
      <c r="A15" s="9">
        <v>11</v>
      </c>
      <c r="B15" s="32" t="s">
        <v>159</v>
      </c>
      <c r="C15" s="33" t="s">
        <v>154</v>
      </c>
      <c r="D15" s="32">
        <v>21</v>
      </c>
      <c r="E15" s="32">
        <v>10</v>
      </c>
      <c r="F15" s="32">
        <v>30</v>
      </c>
      <c r="G15" s="32"/>
      <c r="H15" s="32"/>
      <c r="I15" s="32">
        <f>SUM(E15:H15)</f>
        <v>40</v>
      </c>
      <c r="J15" s="32"/>
      <c r="K15" s="32" t="s">
        <v>157</v>
      </c>
      <c r="L15" s="41"/>
    </row>
    <row r="16" spans="1:12" x14ac:dyDescent="0.25">
      <c r="A16" s="9">
        <v>12</v>
      </c>
      <c r="B16" s="32" t="s">
        <v>175</v>
      </c>
      <c r="C16" s="33" t="s">
        <v>141</v>
      </c>
      <c r="D16" s="32">
        <v>21</v>
      </c>
      <c r="E16" s="32">
        <v>7</v>
      </c>
      <c r="F16" s="32">
        <v>31</v>
      </c>
      <c r="G16" s="32"/>
      <c r="H16" s="32"/>
      <c r="I16" s="32">
        <f>SUM(E16:H16)</f>
        <v>38</v>
      </c>
      <c r="J16" s="32"/>
      <c r="K16" s="32" t="s">
        <v>157</v>
      </c>
      <c r="L16" s="41"/>
    </row>
    <row r="17" spans="1:11" x14ac:dyDescent="0.25">
      <c r="A17" s="9">
        <v>13</v>
      </c>
      <c r="B17" s="9" t="s">
        <v>171</v>
      </c>
      <c r="C17" s="23" t="s">
        <v>144</v>
      </c>
      <c r="D17" s="9">
        <v>6</v>
      </c>
      <c r="E17" s="9">
        <v>11</v>
      </c>
      <c r="F17" s="9"/>
      <c r="G17" s="9"/>
      <c r="H17" s="9"/>
      <c r="I17" s="9">
        <f>SUM(E17:H17)</f>
        <v>11</v>
      </c>
      <c r="J17" s="9"/>
      <c r="K17" s="9" t="s">
        <v>83</v>
      </c>
    </row>
    <row r="18" spans="1:11" x14ac:dyDescent="0.25">
      <c r="A18" s="9">
        <v>14</v>
      </c>
      <c r="B18" s="9" t="s">
        <v>172</v>
      </c>
      <c r="C18" s="23" t="s">
        <v>143</v>
      </c>
      <c r="D18" s="9" t="s">
        <v>49</v>
      </c>
      <c r="E18" s="9">
        <v>10</v>
      </c>
      <c r="F18" s="9"/>
      <c r="G18" s="9"/>
      <c r="H18" s="9"/>
      <c r="I18" s="9">
        <f>SUM(E18:H18)</f>
        <v>10</v>
      </c>
      <c r="J18" s="9"/>
      <c r="K18" s="9" t="s">
        <v>173</v>
      </c>
    </row>
    <row r="19" spans="1:11" x14ac:dyDescent="0.25">
      <c r="A19" s="9">
        <v>15</v>
      </c>
      <c r="B19" s="9" t="s">
        <v>164</v>
      </c>
      <c r="C19" s="23" t="s">
        <v>150</v>
      </c>
      <c r="D19" s="9">
        <v>11</v>
      </c>
      <c r="E19" s="9">
        <v>8</v>
      </c>
      <c r="F19" s="9"/>
      <c r="G19" s="9"/>
      <c r="H19" s="9"/>
      <c r="I19" s="9">
        <f>SUM(E19:H19)</f>
        <v>8</v>
      </c>
      <c r="J19" s="9"/>
      <c r="K19" s="9" t="s">
        <v>80</v>
      </c>
    </row>
    <row r="20" spans="1:11" x14ac:dyDescent="0.25">
      <c r="K20" s="19"/>
    </row>
    <row r="21" spans="1:11" x14ac:dyDescent="0.25">
      <c r="K21" s="19"/>
    </row>
    <row r="22" spans="1:11" x14ac:dyDescent="0.25">
      <c r="K22" s="19"/>
    </row>
  </sheetData>
  <sortState ref="B5:K19">
    <sortCondition descending="1" ref="I5:I19"/>
  </sortState>
  <mergeCells count="8">
    <mergeCell ref="L5:L16"/>
    <mergeCell ref="J3:J4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D24" sqref="D24"/>
    </sheetView>
  </sheetViews>
  <sheetFormatPr defaultRowHeight="15" x14ac:dyDescent="0.25"/>
  <cols>
    <col min="1" max="1" width="4.5703125" customWidth="1"/>
    <col min="2" max="2" width="28" customWidth="1"/>
    <col min="11" max="11" width="38.140625" customWidth="1"/>
    <col min="12" max="12" width="8.140625" customWidth="1"/>
  </cols>
  <sheetData>
    <row r="1" spans="1:12" x14ac:dyDescent="0.25">
      <c r="B1" s="1" t="s">
        <v>16</v>
      </c>
      <c r="E1" s="1"/>
    </row>
    <row r="2" spans="1:12" x14ac:dyDescent="0.25">
      <c r="F2" s="2" t="s">
        <v>0</v>
      </c>
      <c r="G2" s="2"/>
      <c r="H2" s="2"/>
    </row>
    <row r="3" spans="1:12" x14ac:dyDescent="0.25">
      <c r="A3" s="26" t="s">
        <v>1</v>
      </c>
      <c r="B3" s="25" t="s">
        <v>2</v>
      </c>
      <c r="C3" s="25" t="s">
        <v>3</v>
      </c>
      <c r="D3" s="27" t="s">
        <v>4</v>
      </c>
      <c r="E3" s="29" t="s">
        <v>5</v>
      </c>
      <c r="F3" s="30"/>
      <c r="G3" s="30"/>
      <c r="H3" s="30"/>
      <c r="I3" s="24" t="s">
        <v>6</v>
      </c>
      <c r="J3" s="24" t="s">
        <v>7</v>
      </c>
    </row>
    <row r="4" spans="1:12" ht="30" x14ac:dyDescent="0.25">
      <c r="A4" s="25"/>
      <c r="B4" s="25"/>
      <c r="C4" s="25"/>
      <c r="D4" s="28"/>
      <c r="E4" s="3" t="s">
        <v>158</v>
      </c>
      <c r="F4" s="9" t="s">
        <v>15</v>
      </c>
      <c r="G4" s="4" t="s">
        <v>8</v>
      </c>
      <c r="H4" s="5" t="s">
        <v>9</v>
      </c>
      <c r="I4" s="25"/>
      <c r="J4" s="25"/>
      <c r="K4" s="9" t="s">
        <v>13</v>
      </c>
    </row>
    <row r="5" spans="1:12" x14ac:dyDescent="0.25">
      <c r="A5" s="9">
        <v>1</v>
      </c>
      <c r="B5" s="32" t="s">
        <v>203</v>
      </c>
      <c r="C5" s="33" t="s">
        <v>185</v>
      </c>
      <c r="D5" s="32">
        <v>21</v>
      </c>
      <c r="E5" s="32">
        <v>22</v>
      </c>
      <c r="F5" s="32">
        <v>48</v>
      </c>
      <c r="G5" s="32"/>
      <c r="H5" s="32"/>
      <c r="I5" s="32">
        <f>SUM(E5:H5)</f>
        <v>70</v>
      </c>
      <c r="J5" s="32"/>
      <c r="K5" s="32" t="s">
        <v>45</v>
      </c>
      <c r="L5" s="40" t="s">
        <v>335</v>
      </c>
    </row>
    <row r="6" spans="1:12" x14ac:dyDescent="0.25">
      <c r="A6" s="9">
        <v>2</v>
      </c>
      <c r="B6" s="32" t="s">
        <v>197</v>
      </c>
      <c r="C6" s="33" t="s">
        <v>181</v>
      </c>
      <c r="D6" s="32" t="s">
        <v>196</v>
      </c>
      <c r="E6" s="32">
        <v>16</v>
      </c>
      <c r="F6" s="32">
        <v>48</v>
      </c>
      <c r="G6" s="32"/>
      <c r="H6" s="32"/>
      <c r="I6" s="32">
        <f>SUM(E6:H6)</f>
        <v>64</v>
      </c>
      <c r="J6" s="32"/>
      <c r="K6" s="32" t="s">
        <v>55</v>
      </c>
      <c r="L6" s="40"/>
    </row>
    <row r="7" spans="1:12" x14ac:dyDescent="0.25">
      <c r="A7" s="9">
        <v>3</v>
      </c>
      <c r="B7" s="32" t="s">
        <v>202</v>
      </c>
      <c r="C7" s="33" t="s">
        <v>184</v>
      </c>
      <c r="D7" s="32">
        <v>2</v>
      </c>
      <c r="E7" s="32">
        <v>14</v>
      </c>
      <c r="F7" s="32">
        <v>45</v>
      </c>
      <c r="G7" s="32"/>
      <c r="H7" s="32"/>
      <c r="I7" s="32">
        <f>SUM(E7:H7)</f>
        <v>59</v>
      </c>
      <c r="J7" s="32"/>
      <c r="K7" s="32" t="s">
        <v>118</v>
      </c>
      <c r="L7" s="40"/>
    </row>
    <row r="8" spans="1:12" x14ac:dyDescent="0.25">
      <c r="A8" s="9">
        <v>4</v>
      </c>
      <c r="B8" s="32" t="s">
        <v>206</v>
      </c>
      <c r="C8" s="33" t="s">
        <v>188</v>
      </c>
      <c r="D8" s="32">
        <v>21</v>
      </c>
      <c r="E8" s="32">
        <v>20</v>
      </c>
      <c r="F8" s="32">
        <v>37</v>
      </c>
      <c r="G8" s="32"/>
      <c r="H8" s="32"/>
      <c r="I8" s="32">
        <f>SUM(E8:H8)</f>
        <v>57</v>
      </c>
      <c r="J8" s="32"/>
      <c r="K8" s="32" t="s">
        <v>45</v>
      </c>
      <c r="L8" s="40"/>
    </row>
    <row r="9" spans="1:12" x14ac:dyDescent="0.25">
      <c r="A9" s="9">
        <v>5</v>
      </c>
      <c r="B9" s="32" t="s">
        <v>195</v>
      </c>
      <c r="C9" s="33" t="s">
        <v>180</v>
      </c>
      <c r="D9" s="32" t="s">
        <v>196</v>
      </c>
      <c r="E9" s="32">
        <v>14</v>
      </c>
      <c r="F9" s="32">
        <v>35</v>
      </c>
      <c r="G9" s="32"/>
      <c r="H9" s="32"/>
      <c r="I9" s="32">
        <f>SUM(E9:H9)</f>
        <v>49</v>
      </c>
      <c r="J9" s="32"/>
      <c r="K9" s="32" t="s">
        <v>55</v>
      </c>
      <c r="L9" s="40"/>
    </row>
    <row r="10" spans="1:12" x14ac:dyDescent="0.25">
      <c r="A10" s="9">
        <v>6</v>
      </c>
      <c r="B10" s="32" t="s">
        <v>201</v>
      </c>
      <c r="C10" s="33" t="s">
        <v>183</v>
      </c>
      <c r="D10" s="32" t="s">
        <v>199</v>
      </c>
      <c r="E10" s="32">
        <v>11</v>
      </c>
      <c r="F10" s="32">
        <v>38</v>
      </c>
      <c r="G10" s="32"/>
      <c r="H10" s="32"/>
      <c r="I10" s="32">
        <f>SUM(E10:H10)</f>
        <v>49</v>
      </c>
      <c r="J10" s="32"/>
      <c r="K10" s="32" t="s">
        <v>200</v>
      </c>
      <c r="L10" s="40"/>
    </row>
    <row r="11" spans="1:12" x14ac:dyDescent="0.25">
      <c r="A11" s="9">
        <v>7</v>
      </c>
      <c r="B11" s="32" t="s">
        <v>207</v>
      </c>
      <c r="C11" s="33" t="s">
        <v>189</v>
      </c>
      <c r="D11" s="32" t="s">
        <v>199</v>
      </c>
      <c r="E11" s="32">
        <v>18</v>
      </c>
      <c r="F11" s="32">
        <v>31</v>
      </c>
      <c r="G11" s="32"/>
      <c r="H11" s="32"/>
      <c r="I11" s="32">
        <f>SUM(E11:H11)</f>
        <v>49</v>
      </c>
      <c r="J11" s="32"/>
      <c r="K11" s="32" t="s">
        <v>200</v>
      </c>
      <c r="L11" s="40"/>
    </row>
    <row r="12" spans="1:12" x14ac:dyDescent="0.25">
      <c r="A12" s="9">
        <v>8</v>
      </c>
      <c r="B12" s="32" t="s">
        <v>198</v>
      </c>
      <c r="C12" s="33" t="s">
        <v>182</v>
      </c>
      <c r="D12" s="32" t="s">
        <v>199</v>
      </c>
      <c r="E12" s="32">
        <v>14</v>
      </c>
      <c r="F12" s="32">
        <v>27</v>
      </c>
      <c r="G12" s="32"/>
      <c r="H12" s="32"/>
      <c r="I12" s="32">
        <f>SUM(E12:H12)</f>
        <v>41</v>
      </c>
      <c r="J12" s="32"/>
      <c r="K12" s="32" t="s">
        <v>200</v>
      </c>
      <c r="L12" s="40"/>
    </row>
    <row r="13" spans="1:12" x14ac:dyDescent="0.25">
      <c r="A13" s="9">
        <v>9</v>
      </c>
      <c r="B13" s="32" t="s">
        <v>190</v>
      </c>
      <c r="C13" s="33" t="s">
        <v>176</v>
      </c>
      <c r="D13" s="32">
        <v>19</v>
      </c>
      <c r="E13" s="32">
        <v>15</v>
      </c>
      <c r="F13" s="32"/>
      <c r="G13" s="32"/>
      <c r="H13" s="32"/>
      <c r="I13" s="32">
        <f>SUM(E13:H13)</f>
        <v>15</v>
      </c>
      <c r="J13" s="32"/>
      <c r="K13" s="32" t="s">
        <v>52</v>
      </c>
      <c r="L13" s="40"/>
    </row>
    <row r="14" spans="1:12" x14ac:dyDescent="0.25">
      <c r="A14" s="9">
        <v>10</v>
      </c>
      <c r="B14" s="32" t="s">
        <v>205</v>
      </c>
      <c r="C14" s="33" t="s">
        <v>187</v>
      </c>
      <c r="D14" s="32">
        <v>11</v>
      </c>
      <c r="E14" s="32">
        <v>15</v>
      </c>
      <c r="F14" s="32"/>
      <c r="G14" s="32"/>
      <c r="H14" s="32"/>
      <c r="I14" s="32">
        <f>SUM(E14:H14)</f>
        <v>15</v>
      </c>
      <c r="J14" s="32"/>
      <c r="K14" s="32" t="s">
        <v>80</v>
      </c>
      <c r="L14" s="40"/>
    </row>
    <row r="15" spans="1:12" x14ac:dyDescent="0.25">
      <c r="A15" s="9">
        <v>11</v>
      </c>
      <c r="B15" s="9" t="s">
        <v>192</v>
      </c>
      <c r="C15" s="23" t="s">
        <v>178</v>
      </c>
      <c r="D15" s="9" t="s">
        <v>193</v>
      </c>
      <c r="E15" s="9">
        <v>13</v>
      </c>
      <c r="F15" s="9"/>
      <c r="G15" s="9"/>
      <c r="H15" s="9"/>
      <c r="I15" s="9">
        <f>SUM(E15:H15)</f>
        <v>13</v>
      </c>
      <c r="J15" s="9"/>
      <c r="K15" s="9" t="s">
        <v>112</v>
      </c>
    </row>
    <row r="16" spans="1:12" x14ac:dyDescent="0.25">
      <c r="A16" s="9">
        <v>12</v>
      </c>
      <c r="B16" s="9" t="s">
        <v>194</v>
      </c>
      <c r="C16" s="23" t="s">
        <v>179</v>
      </c>
      <c r="D16" s="9">
        <v>15</v>
      </c>
      <c r="E16" s="9">
        <v>12</v>
      </c>
      <c r="F16" s="9"/>
      <c r="G16" s="9"/>
      <c r="H16" s="9"/>
      <c r="I16" s="9">
        <f>SUM(E16:H16)</f>
        <v>12</v>
      </c>
      <c r="J16" s="9"/>
      <c r="K16" s="9" t="s">
        <v>78</v>
      </c>
    </row>
    <row r="17" spans="1:11" x14ac:dyDescent="0.25">
      <c r="A17" s="9">
        <v>13</v>
      </c>
      <c r="B17" s="9" t="s">
        <v>191</v>
      </c>
      <c r="C17" s="23" t="s">
        <v>177</v>
      </c>
      <c r="D17" s="9">
        <v>11</v>
      </c>
      <c r="E17" s="9">
        <v>9</v>
      </c>
      <c r="F17" s="9"/>
      <c r="G17" s="9"/>
      <c r="H17" s="9"/>
      <c r="I17" s="9">
        <f>SUM(E17:H17)</f>
        <v>9</v>
      </c>
      <c r="J17" s="9"/>
      <c r="K17" s="9" t="s">
        <v>80</v>
      </c>
    </row>
    <row r="18" spans="1:11" x14ac:dyDescent="0.25">
      <c r="A18" s="9">
        <v>14</v>
      </c>
      <c r="B18" s="9" t="s">
        <v>204</v>
      </c>
      <c r="C18" s="23" t="s">
        <v>186</v>
      </c>
      <c r="D18" s="9">
        <v>11</v>
      </c>
      <c r="E18" s="9">
        <v>5</v>
      </c>
      <c r="F18" s="9"/>
      <c r="G18" s="9"/>
      <c r="H18" s="9"/>
      <c r="I18" s="9">
        <f>SUM(E18:H18)</f>
        <v>5</v>
      </c>
      <c r="J18" s="9"/>
      <c r="K18" s="9" t="s">
        <v>80</v>
      </c>
    </row>
  </sheetData>
  <sortState ref="B5:K18">
    <sortCondition descending="1" ref="I5:I18"/>
  </sortState>
  <mergeCells count="8">
    <mergeCell ref="L5:L14"/>
    <mergeCell ref="J3:J4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9" sqref="C9"/>
    </sheetView>
  </sheetViews>
  <sheetFormatPr defaultRowHeight="15" x14ac:dyDescent="0.25"/>
  <cols>
    <col min="1" max="1" width="4.5703125" customWidth="1"/>
    <col min="2" max="2" width="46.7109375" customWidth="1"/>
    <col min="10" max="10" width="35.42578125" customWidth="1"/>
  </cols>
  <sheetData>
    <row r="1" spans="1:11" x14ac:dyDescent="0.25">
      <c r="B1" s="1" t="s">
        <v>12</v>
      </c>
      <c r="E1" s="1"/>
    </row>
    <row r="2" spans="1:11" x14ac:dyDescent="0.25">
      <c r="D2" t="s">
        <v>0</v>
      </c>
      <c r="F2" s="2"/>
      <c r="G2" s="2"/>
    </row>
    <row r="3" spans="1:11" x14ac:dyDescent="0.25">
      <c r="A3" s="26" t="s">
        <v>1</v>
      </c>
      <c r="B3" s="25" t="s">
        <v>2</v>
      </c>
      <c r="C3" s="25" t="s">
        <v>3</v>
      </c>
      <c r="D3" s="27" t="s">
        <v>4</v>
      </c>
      <c r="E3" s="29" t="s">
        <v>5</v>
      </c>
      <c r="F3" s="30"/>
      <c r="G3" s="30"/>
      <c r="H3" s="24" t="s">
        <v>6</v>
      </c>
      <c r="I3" s="24" t="s">
        <v>7</v>
      </c>
    </row>
    <row r="4" spans="1:11" ht="30" x14ac:dyDescent="0.25">
      <c r="A4" s="25"/>
      <c r="B4" s="25"/>
      <c r="C4" s="25"/>
      <c r="D4" s="28"/>
      <c r="E4" s="17" t="s">
        <v>140</v>
      </c>
      <c r="F4" s="18" t="s">
        <v>8</v>
      </c>
      <c r="G4" s="5" t="s">
        <v>9</v>
      </c>
      <c r="H4" s="25"/>
      <c r="I4" s="25"/>
      <c r="J4" s="9" t="s">
        <v>13</v>
      </c>
    </row>
    <row r="5" spans="1:11" ht="15" customHeight="1" x14ac:dyDescent="0.25">
      <c r="A5" s="6">
        <v>1</v>
      </c>
      <c r="B5" s="34" t="s">
        <v>266</v>
      </c>
      <c r="C5" s="35" t="s">
        <v>96</v>
      </c>
      <c r="D5" s="35" t="s">
        <v>265</v>
      </c>
      <c r="E5" s="36">
        <v>19</v>
      </c>
      <c r="F5" s="34"/>
      <c r="G5" s="34"/>
      <c r="H5" s="32">
        <f>SUM(E5:G5)</f>
        <v>19</v>
      </c>
      <c r="I5" s="32"/>
      <c r="J5" s="32" t="s">
        <v>214</v>
      </c>
      <c r="K5" s="39" t="s">
        <v>331</v>
      </c>
    </row>
    <row r="6" spans="1:11" x14ac:dyDescent="0.25">
      <c r="A6" s="9">
        <v>2</v>
      </c>
      <c r="B6" s="34" t="s">
        <v>332</v>
      </c>
      <c r="C6" s="35" t="s">
        <v>36</v>
      </c>
      <c r="D6" s="34">
        <v>3</v>
      </c>
      <c r="E6" s="36">
        <v>18</v>
      </c>
      <c r="F6" s="34"/>
      <c r="G6" s="34"/>
      <c r="H6" s="32">
        <f>SUM(E6:G6)</f>
        <v>18</v>
      </c>
      <c r="I6" s="32"/>
      <c r="J6" s="32" t="s">
        <v>214</v>
      </c>
      <c r="K6" s="39"/>
    </row>
    <row r="7" spans="1:11" x14ac:dyDescent="0.25">
      <c r="A7" s="6">
        <v>3</v>
      </c>
      <c r="B7" s="34" t="s">
        <v>262</v>
      </c>
      <c r="C7" s="35" t="s">
        <v>93</v>
      </c>
      <c r="D7" s="35" t="s">
        <v>263</v>
      </c>
      <c r="E7" s="36">
        <v>17</v>
      </c>
      <c r="F7" s="34"/>
      <c r="G7" s="34"/>
      <c r="H7" s="32">
        <f>SUM(E7:G7)</f>
        <v>17</v>
      </c>
      <c r="I7" s="32"/>
      <c r="J7" s="32" t="s">
        <v>235</v>
      </c>
      <c r="K7" s="39"/>
    </row>
    <row r="8" spans="1:11" x14ac:dyDescent="0.25">
      <c r="A8" s="9">
        <v>4</v>
      </c>
      <c r="B8" s="34" t="s">
        <v>279</v>
      </c>
      <c r="C8" s="35" t="s">
        <v>104</v>
      </c>
      <c r="D8" s="35" t="s">
        <v>280</v>
      </c>
      <c r="E8" s="36">
        <v>17</v>
      </c>
      <c r="F8" s="34"/>
      <c r="G8" s="34"/>
      <c r="H8" s="32">
        <f>SUM(E8:G8)</f>
        <v>17</v>
      </c>
      <c r="I8" s="32"/>
      <c r="J8" s="32" t="s">
        <v>239</v>
      </c>
      <c r="K8" s="39"/>
    </row>
    <row r="9" spans="1:11" x14ac:dyDescent="0.25">
      <c r="A9" s="6">
        <v>5</v>
      </c>
      <c r="B9" s="37" t="s">
        <v>333</v>
      </c>
      <c r="C9" s="35" t="s">
        <v>95</v>
      </c>
      <c r="D9" s="35" t="s">
        <v>265</v>
      </c>
      <c r="E9" s="36">
        <v>16</v>
      </c>
      <c r="F9" s="34"/>
      <c r="G9" s="34"/>
      <c r="H9" s="32">
        <f>SUM(E9:G9)</f>
        <v>16</v>
      </c>
      <c r="I9" s="32"/>
      <c r="J9" s="32" t="s">
        <v>214</v>
      </c>
      <c r="K9" s="39"/>
    </row>
    <row r="10" spans="1:11" x14ac:dyDescent="0.25">
      <c r="A10" s="9">
        <v>6</v>
      </c>
      <c r="B10" s="34" t="s">
        <v>226</v>
      </c>
      <c r="C10" s="35" t="s">
        <v>28</v>
      </c>
      <c r="D10" s="35" t="s">
        <v>227</v>
      </c>
      <c r="E10" s="34">
        <v>15</v>
      </c>
      <c r="F10" s="34"/>
      <c r="G10" s="34"/>
      <c r="H10" s="32">
        <f>SUM(E10:G10)</f>
        <v>15</v>
      </c>
      <c r="I10" s="32"/>
      <c r="J10" s="32" t="s">
        <v>257</v>
      </c>
      <c r="K10" s="39"/>
    </row>
    <row r="11" spans="1:11" x14ac:dyDescent="0.25">
      <c r="A11" s="6">
        <v>7</v>
      </c>
      <c r="B11" s="34" t="s">
        <v>252</v>
      </c>
      <c r="C11" s="35" t="s">
        <v>87</v>
      </c>
      <c r="D11" s="34" t="s">
        <v>253</v>
      </c>
      <c r="E11" s="36">
        <v>15</v>
      </c>
      <c r="F11" s="34"/>
      <c r="G11" s="34"/>
      <c r="H11" s="32">
        <f>SUM(E11:G11)</f>
        <v>15</v>
      </c>
      <c r="I11" s="32"/>
      <c r="J11" s="32" t="s">
        <v>254</v>
      </c>
      <c r="K11" s="39"/>
    </row>
    <row r="12" spans="1:11" x14ac:dyDescent="0.25">
      <c r="A12" s="9">
        <v>8</v>
      </c>
      <c r="B12" s="34" t="s">
        <v>270</v>
      </c>
      <c r="C12" s="35" t="s">
        <v>99</v>
      </c>
      <c r="D12" s="35" t="s">
        <v>227</v>
      </c>
      <c r="E12" s="36">
        <v>15</v>
      </c>
      <c r="F12" s="32"/>
      <c r="G12" s="32"/>
      <c r="H12" s="32">
        <f>SUM(E12:G12)</f>
        <v>15</v>
      </c>
      <c r="I12" s="32"/>
      <c r="J12" s="32" t="s">
        <v>257</v>
      </c>
      <c r="K12" s="39"/>
    </row>
    <row r="13" spans="1:11" x14ac:dyDescent="0.25">
      <c r="A13" s="6">
        <v>9</v>
      </c>
      <c r="B13" s="34" t="s">
        <v>230</v>
      </c>
      <c r="C13" s="35" t="s">
        <v>31</v>
      </c>
      <c r="D13" s="34">
        <v>3</v>
      </c>
      <c r="E13" s="36">
        <v>14</v>
      </c>
      <c r="F13" s="32"/>
      <c r="G13" s="32"/>
      <c r="H13" s="32">
        <f>SUM(E13:G13)</f>
        <v>14</v>
      </c>
      <c r="I13" s="32"/>
      <c r="J13" s="32" t="s">
        <v>214</v>
      </c>
      <c r="K13" s="39"/>
    </row>
    <row r="14" spans="1:11" x14ac:dyDescent="0.25">
      <c r="A14" s="9">
        <v>10</v>
      </c>
      <c r="B14" s="32" t="s">
        <v>289</v>
      </c>
      <c r="C14" s="35" t="s">
        <v>208</v>
      </c>
      <c r="D14" s="35" t="s">
        <v>211</v>
      </c>
      <c r="E14" s="32">
        <v>14</v>
      </c>
      <c r="F14" s="32"/>
      <c r="G14" s="32"/>
      <c r="H14" s="32">
        <f>SUM(E14:G14)</f>
        <v>14</v>
      </c>
      <c r="I14" s="32"/>
      <c r="J14" s="32" t="s">
        <v>212</v>
      </c>
      <c r="K14" s="39"/>
    </row>
    <row r="15" spans="1:11" x14ac:dyDescent="0.25">
      <c r="A15" s="6">
        <v>11</v>
      </c>
      <c r="B15" s="32" t="s">
        <v>290</v>
      </c>
      <c r="C15" s="35" t="s">
        <v>209</v>
      </c>
      <c r="D15" s="35" t="s">
        <v>211</v>
      </c>
      <c r="E15" s="32">
        <v>14</v>
      </c>
      <c r="F15" s="32"/>
      <c r="G15" s="32"/>
      <c r="H15" s="32">
        <f>SUM(E15:G15)</f>
        <v>14</v>
      </c>
      <c r="I15" s="32"/>
      <c r="J15" s="32" t="s">
        <v>212</v>
      </c>
      <c r="K15" s="39"/>
    </row>
    <row r="16" spans="1:11" x14ac:dyDescent="0.25">
      <c r="A16" s="9">
        <v>12</v>
      </c>
      <c r="B16" s="5" t="s">
        <v>246</v>
      </c>
      <c r="C16" s="11" t="s">
        <v>43</v>
      </c>
      <c r="D16" s="5">
        <v>2</v>
      </c>
      <c r="E16" s="12">
        <v>13</v>
      </c>
      <c r="F16" s="5"/>
      <c r="G16" s="5"/>
      <c r="H16" s="9">
        <f>SUM(E16:G16)</f>
        <v>13</v>
      </c>
      <c r="I16" s="9"/>
      <c r="J16" s="9" t="s">
        <v>247</v>
      </c>
    </row>
    <row r="17" spans="1:10" x14ac:dyDescent="0.25">
      <c r="A17" s="6">
        <v>13</v>
      </c>
      <c r="B17" s="5" t="s">
        <v>258</v>
      </c>
      <c r="C17" s="11" t="s">
        <v>90</v>
      </c>
      <c r="D17" s="5" t="s">
        <v>227</v>
      </c>
      <c r="E17" s="12">
        <v>13</v>
      </c>
      <c r="F17" s="9"/>
      <c r="G17" s="9"/>
      <c r="H17" s="9">
        <f>SUM(E17:G17)</f>
        <v>13</v>
      </c>
      <c r="I17" s="9"/>
      <c r="J17" s="9" t="s">
        <v>257</v>
      </c>
    </row>
    <row r="18" spans="1:10" x14ac:dyDescent="0.25">
      <c r="A18" s="9">
        <v>14</v>
      </c>
      <c r="B18" s="5" t="s">
        <v>285</v>
      </c>
      <c r="C18" s="11" t="s">
        <v>107</v>
      </c>
      <c r="D18" s="11" t="s">
        <v>268</v>
      </c>
      <c r="E18" s="12">
        <v>13</v>
      </c>
      <c r="F18" s="5"/>
      <c r="G18" s="5"/>
      <c r="H18" s="9">
        <f>SUM(E18:G18)</f>
        <v>13</v>
      </c>
      <c r="I18" s="9"/>
      <c r="J18" s="9" t="s">
        <v>218</v>
      </c>
    </row>
    <row r="19" spans="1:10" x14ac:dyDescent="0.25">
      <c r="A19" s="6">
        <v>15</v>
      </c>
      <c r="B19" s="5" t="s">
        <v>229</v>
      </c>
      <c r="C19" s="11" t="s">
        <v>30</v>
      </c>
      <c r="D19" s="5">
        <v>22</v>
      </c>
      <c r="E19" s="12">
        <v>12</v>
      </c>
      <c r="F19" s="9"/>
      <c r="G19" s="9"/>
      <c r="H19" s="9">
        <f>SUM(E19:G19)</f>
        <v>12</v>
      </c>
      <c r="I19" s="9"/>
      <c r="J19" s="9" t="s">
        <v>218</v>
      </c>
    </row>
    <row r="20" spans="1:10" x14ac:dyDescent="0.25">
      <c r="A20" s="9">
        <v>16</v>
      </c>
      <c r="B20" s="5" t="s">
        <v>238</v>
      </c>
      <c r="C20" s="11" t="s">
        <v>37</v>
      </c>
      <c r="D20" s="5">
        <v>5</v>
      </c>
      <c r="E20" s="12">
        <v>12</v>
      </c>
      <c r="F20" s="5"/>
      <c r="G20" s="5"/>
      <c r="H20" s="9">
        <f>SUM(E20:G20)</f>
        <v>12</v>
      </c>
      <c r="I20" s="9"/>
      <c r="J20" s="9" t="s">
        <v>239</v>
      </c>
    </row>
    <row r="21" spans="1:10" x14ac:dyDescent="0.25">
      <c r="A21" s="6">
        <v>17</v>
      </c>
      <c r="B21" s="7" t="s">
        <v>240</v>
      </c>
      <c r="C21" s="11" t="s">
        <v>38</v>
      </c>
      <c r="D21" s="7">
        <v>6</v>
      </c>
      <c r="E21" s="6">
        <v>12</v>
      </c>
      <c r="F21" s="6"/>
      <c r="G21" s="6"/>
      <c r="H21" s="6">
        <f>SUM(E21:G21)</f>
        <v>12</v>
      </c>
      <c r="I21" s="9"/>
      <c r="J21" s="9" t="s">
        <v>235</v>
      </c>
    </row>
    <row r="22" spans="1:10" x14ac:dyDescent="0.25">
      <c r="A22" s="9">
        <v>18</v>
      </c>
      <c r="B22" s="5" t="s">
        <v>261</v>
      </c>
      <c r="C22" s="11" t="s">
        <v>92</v>
      </c>
      <c r="D22" s="11" t="s">
        <v>253</v>
      </c>
      <c r="E22" s="12">
        <v>12</v>
      </c>
      <c r="F22" s="5"/>
      <c r="G22" s="5"/>
      <c r="H22" s="9">
        <f>SUM(E22:G22)</f>
        <v>12</v>
      </c>
      <c r="I22" s="9"/>
      <c r="J22" s="9" t="s">
        <v>254</v>
      </c>
    </row>
    <row r="23" spans="1:10" x14ac:dyDescent="0.25">
      <c r="A23" s="6">
        <v>19</v>
      </c>
      <c r="B23" s="5" t="s">
        <v>271</v>
      </c>
      <c r="C23" s="11" t="s">
        <v>100</v>
      </c>
      <c r="D23" s="11" t="s">
        <v>268</v>
      </c>
      <c r="E23" s="12">
        <v>12</v>
      </c>
      <c r="F23" s="9"/>
      <c r="G23" s="9"/>
      <c r="H23" s="9">
        <f>SUM(E23:G23)</f>
        <v>12</v>
      </c>
      <c r="I23" s="9"/>
      <c r="J23" s="9" t="s">
        <v>218</v>
      </c>
    </row>
    <row r="24" spans="1:10" x14ac:dyDescent="0.25">
      <c r="A24" s="9">
        <v>20</v>
      </c>
      <c r="B24" s="31" t="s">
        <v>210</v>
      </c>
      <c r="C24" s="11" t="s">
        <v>17</v>
      </c>
      <c r="D24" s="5" t="s">
        <v>211</v>
      </c>
      <c r="E24" s="12">
        <v>11</v>
      </c>
      <c r="F24" s="5"/>
      <c r="G24" s="5"/>
      <c r="H24" s="9">
        <f>SUM(E24:G24)</f>
        <v>11</v>
      </c>
      <c r="I24" s="9"/>
      <c r="J24" s="9" t="s">
        <v>212</v>
      </c>
    </row>
    <row r="25" spans="1:10" x14ac:dyDescent="0.25">
      <c r="A25" s="6">
        <v>21</v>
      </c>
      <c r="B25" s="5" t="s">
        <v>264</v>
      </c>
      <c r="C25" s="11" t="s">
        <v>94</v>
      </c>
      <c r="D25" s="11" t="s">
        <v>263</v>
      </c>
      <c r="E25" s="12">
        <v>11</v>
      </c>
      <c r="F25" s="5"/>
      <c r="G25" s="5"/>
      <c r="H25" s="9">
        <f>SUM(E25:G25)</f>
        <v>11</v>
      </c>
      <c r="I25" s="9"/>
      <c r="J25" s="9" t="s">
        <v>235</v>
      </c>
    </row>
    <row r="26" spans="1:10" x14ac:dyDescent="0.25">
      <c r="A26" s="9">
        <v>22</v>
      </c>
      <c r="B26" s="5" t="s">
        <v>273</v>
      </c>
      <c r="C26" s="11" t="s">
        <v>102</v>
      </c>
      <c r="D26" s="11" t="s">
        <v>274</v>
      </c>
      <c r="E26" s="12">
        <v>11</v>
      </c>
      <c r="F26" s="5"/>
      <c r="G26" s="5"/>
      <c r="H26" s="9">
        <f>SUM(E26:G26)</f>
        <v>11</v>
      </c>
      <c r="I26" s="9"/>
      <c r="J26" s="9" t="s">
        <v>275</v>
      </c>
    </row>
    <row r="27" spans="1:10" x14ac:dyDescent="0.25">
      <c r="A27" s="6">
        <v>23</v>
      </c>
      <c r="B27" s="5" t="s">
        <v>276</v>
      </c>
      <c r="C27" s="11" t="s">
        <v>103</v>
      </c>
      <c r="D27" s="11" t="s">
        <v>277</v>
      </c>
      <c r="E27" s="12">
        <v>11</v>
      </c>
      <c r="F27" s="5"/>
      <c r="G27" s="5"/>
      <c r="H27" s="9">
        <f>SUM(E27:G27)</f>
        <v>11</v>
      </c>
      <c r="I27" s="9"/>
      <c r="J27" s="9" t="s">
        <v>278</v>
      </c>
    </row>
    <row r="28" spans="1:10" x14ac:dyDescent="0.25">
      <c r="A28" s="9">
        <v>24</v>
      </c>
      <c r="B28" s="5" t="s">
        <v>281</v>
      </c>
      <c r="C28" s="11" t="s">
        <v>105</v>
      </c>
      <c r="D28" s="11" t="s">
        <v>282</v>
      </c>
      <c r="E28" s="12">
        <v>11</v>
      </c>
      <c r="F28" s="5"/>
      <c r="G28" s="5"/>
      <c r="H28" s="9">
        <f>SUM(E28:G28)</f>
        <v>11</v>
      </c>
      <c r="I28" s="9"/>
      <c r="J28" s="9" t="s">
        <v>283</v>
      </c>
    </row>
    <row r="29" spans="1:10" x14ac:dyDescent="0.25">
      <c r="A29" s="6">
        <v>25</v>
      </c>
      <c r="B29" s="5" t="s">
        <v>284</v>
      </c>
      <c r="C29" s="11" t="s">
        <v>106</v>
      </c>
      <c r="D29" s="11" t="s">
        <v>227</v>
      </c>
      <c r="E29" s="12">
        <v>11</v>
      </c>
      <c r="F29" s="5"/>
      <c r="G29" s="5"/>
      <c r="H29" s="9">
        <f>SUM(E29:G29)</f>
        <v>11</v>
      </c>
      <c r="I29" s="9"/>
      <c r="J29" s="9" t="s">
        <v>257</v>
      </c>
    </row>
    <row r="30" spans="1:10" x14ac:dyDescent="0.25">
      <c r="A30" s="9">
        <v>26</v>
      </c>
      <c r="B30" s="5" t="s">
        <v>223</v>
      </c>
      <c r="C30" s="11" t="s">
        <v>25</v>
      </c>
      <c r="D30" s="5">
        <v>22</v>
      </c>
      <c r="E30" s="12">
        <v>10</v>
      </c>
      <c r="F30" s="5"/>
      <c r="G30" s="5"/>
      <c r="H30" s="9">
        <f>SUM(E30:G30)</f>
        <v>10</v>
      </c>
      <c r="I30" s="9"/>
      <c r="J30" s="9" t="s">
        <v>218</v>
      </c>
    </row>
    <row r="31" spans="1:10" x14ac:dyDescent="0.25">
      <c r="A31" s="6">
        <v>27</v>
      </c>
      <c r="B31" s="5" t="s">
        <v>272</v>
      </c>
      <c r="C31" s="11" t="s">
        <v>101</v>
      </c>
      <c r="D31" s="11" t="s">
        <v>227</v>
      </c>
      <c r="E31" s="12">
        <v>10</v>
      </c>
      <c r="F31" s="5"/>
      <c r="G31" s="5"/>
      <c r="H31" s="9">
        <f>SUM(E31:G31)</f>
        <v>10</v>
      </c>
      <c r="I31" s="9"/>
      <c r="J31" s="9" t="s">
        <v>257</v>
      </c>
    </row>
    <row r="32" spans="1:10" x14ac:dyDescent="0.25">
      <c r="A32" s="9">
        <v>28</v>
      </c>
      <c r="B32" s="5" t="s">
        <v>286</v>
      </c>
      <c r="C32" s="11" t="s">
        <v>108</v>
      </c>
      <c r="D32" s="11" t="s">
        <v>287</v>
      </c>
      <c r="E32" s="12">
        <v>10</v>
      </c>
      <c r="F32" s="5"/>
      <c r="G32" s="5"/>
      <c r="H32" s="9">
        <f>SUM(E32:G32)</f>
        <v>10</v>
      </c>
      <c r="I32" s="9"/>
      <c r="J32" s="9" t="s">
        <v>216</v>
      </c>
    </row>
    <row r="33" spans="1:10" x14ac:dyDescent="0.25">
      <c r="A33" s="6">
        <v>29</v>
      </c>
      <c r="B33" s="9" t="s">
        <v>288</v>
      </c>
      <c r="C33" s="11" t="s">
        <v>109</v>
      </c>
      <c r="D33" s="11" t="s">
        <v>211</v>
      </c>
      <c r="E33" s="9">
        <v>10</v>
      </c>
      <c r="F33" s="9"/>
      <c r="G33" s="9"/>
      <c r="H33" s="9">
        <f>SUM(E33:G33)</f>
        <v>10</v>
      </c>
      <c r="I33" s="9"/>
      <c r="J33" s="9" t="s">
        <v>212</v>
      </c>
    </row>
    <row r="34" spans="1:10" x14ac:dyDescent="0.25">
      <c r="A34" s="9">
        <v>30</v>
      </c>
      <c r="B34" s="9" t="s">
        <v>292</v>
      </c>
      <c r="C34" s="11" t="s">
        <v>291</v>
      </c>
      <c r="D34" s="11" t="s">
        <v>211</v>
      </c>
      <c r="E34" s="9">
        <v>10</v>
      </c>
      <c r="F34" s="9"/>
      <c r="G34" s="9"/>
      <c r="H34" s="9">
        <f>SUM(E34:G34)</f>
        <v>10</v>
      </c>
      <c r="I34" s="9"/>
      <c r="J34" s="9" t="s">
        <v>212</v>
      </c>
    </row>
    <row r="35" spans="1:10" x14ac:dyDescent="0.25">
      <c r="A35" s="6">
        <v>31</v>
      </c>
      <c r="B35" s="7" t="s">
        <v>215</v>
      </c>
      <c r="C35" s="11" t="s">
        <v>19</v>
      </c>
      <c r="D35" s="5">
        <v>18</v>
      </c>
      <c r="E35" s="9">
        <v>9</v>
      </c>
      <c r="F35" s="9"/>
      <c r="G35" s="9"/>
      <c r="H35" s="9">
        <f>SUM(E35:G35)</f>
        <v>9</v>
      </c>
      <c r="I35" s="9"/>
      <c r="J35" s="9" t="s">
        <v>216</v>
      </c>
    </row>
    <row r="36" spans="1:10" x14ac:dyDescent="0.25">
      <c r="A36" s="9">
        <v>32</v>
      </c>
      <c r="B36" s="5" t="s">
        <v>217</v>
      </c>
      <c r="C36" s="11" t="s">
        <v>20</v>
      </c>
      <c r="D36" s="5">
        <v>21</v>
      </c>
      <c r="E36" s="12">
        <v>9</v>
      </c>
      <c r="F36" s="9"/>
      <c r="G36" s="9"/>
      <c r="H36" s="9">
        <f>SUM(E36:G36)</f>
        <v>9</v>
      </c>
      <c r="I36" s="9"/>
      <c r="J36" s="9" t="s">
        <v>218</v>
      </c>
    </row>
    <row r="37" spans="1:10" x14ac:dyDescent="0.25">
      <c r="A37" s="6">
        <v>33</v>
      </c>
      <c r="B37" s="5" t="s">
        <v>220</v>
      </c>
      <c r="C37" s="11" t="s">
        <v>22</v>
      </c>
      <c r="D37" s="5" t="s">
        <v>211</v>
      </c>
      <c r="E37" s="12">
        <v>9</v>
      </c>
      <c r="F37" s="9"/>
      <c r="G37" s="9"/>
      <c r="H37" s="9">
        <f>SUM(E37:G37)</f>
        <v>9</v>
      </c>
      <c r="I37" s="9"/>
      <c r="J37" s="9" t="s">
        <v>212</v>
      </c>
    </row>
    <row r="38" spans="1:10" x14ac:dyDescent="0.25">
      <c r="A38" s="9">
        <v>34</v>
      </c>
      <c r="B38" s="7" t="s">
        <v>225</v>
      </c>
      <c r="C38" s="11" t="s">
        <v>27</v>
      </c>
      <c r="D38" s="7" t="s">
        <v>211</v>
      </c>
      <c r="E38" s="10">
        <v>9</v>
      </c>
      <c r="F38" s="6"/>
      <c r="G38" s="6"/>
      <c r="H38" s="6">
        <f>SUM(E38:G38)</f>
        <v>9</v>
      </c>
      <c r="I38" s="5"/>
      <c r="J38" s="9" t="s">
        <v>212</v>
      </c>
    </row>
    <row r="39" spans="1:10" x14ac:dyDescent="0.25">
      <c r="A39" s="6">
        <v>35</v>
      </c>
      <c r="B39" s="5" t="s">
        <v>231</v>
      </c>
      <c r="C39" s="11" t="s">
        <v>32</v>
      </c>
      <c r="D39" s="5">
        <v>11</v>
      </c>
      <c r="E39" s="12">
        <v>9</v>
      </c>
      <c r="F39" s="5"/>
      <c r="G39" s="5"/>
      <c r="H39" s="9">
        <f>SUM(E39:G39)</f>
        <v>9</v>
      </c>
      <c r="I39" s="9"/>
      <c r="J39" s="9" t="s">
        <v>232</v>
      </c>
    </row>
    <row r="40" spans="1:10" x14ac:dyDescent="0.25">
      <c r="A40" s="9">
        <v>36</v>
      </c>
      <c r="B40" s="5" t="s">
        <v>241</v>
      </c>
      <c r="C40" s="11" t="s">
        <v>39</v>
      </c>
      <c r="D40" s="5">
        <v>8</v>
      </c>
      <c r="E40" s="9">
        <v>9</v>
      </c>
      <c r="F40" s="9"/>
      <c r="G40" s="9"/>
      <c r="H40" s="9">
        <f>SUM(E40:G40)</f>
        <v>9</v>
      </c>
      <c r="I40" s="9"/>
      <c r="J40" s="9" t="s">
        <v>243</v>
      </c>
    </row>
    <row r="41" spans="1:10" x14ac:dyDescent="0.25">
      <c r="A41" s="6">
        <v>37</v>
      </c>
      <c r="B41" s="5" t="s">
        <v>244</v>
      </c>
      <c r="C41" s="11" t="s">
        <v>41</v>
      </c>
      <c r="D41" s="5" t="s">
        <v>211</v>
      </c>
      <c r="E41" s="12">
        <v>9</v>
      </c>
      <c r="F41" s="5"/>
      <c r="G41" s="5"/>
      <c r="H41" s="9">
        <f>SUM(E41:G41)</f>
        <v>9</v>
      </c>
      <c r="I41" s="9"/>
      <c r="J41" s="9" t="s">
        <v>212</v>
      </c>
    </row>
    <row r="42" spans="1:10" x14ac:dyDescent="0.25">
      <c r="A42" s="9">
        <v>38</v>
      </c>
      <c r="B42" s="5" t="s">
        <v>255</v>
      </c>
      <c r="C42" s="11" t="s">
        <v>88</v>
      </c>
      <c r="D42" s="5">
        <v>22</v>
      </c>
      <c r="E42" s="12">
        <v>9</v>
      </c>
      <c r="F42" s="5"/>
      <c r="G42" s="5"/>
      <c r="H42" s="9">
        <f>SUM(E42:G42)</f>
        <v>9</v>
      </c>
      <c r="I42" s="9"/>
      <c r="J42" s="9" t="s">
        <v>218</v>
      </c>
    </row>
    <row r="43" spans="1:10" x14ac:dyDescent="0.25">
      <c r="A43" s="6">
        <v>39</v>
      </c>
      <c r="B43" s="7" t="s">
        <v>256</v>
      </c>
      <c r="C43" s="11" t="s">
        <v>89</v>
      </c>
      <c r="D43" s="7">
        <v>22</v>
      </c>
      <c r="E43" s="10">
        <v>9</v>
      </c>
      <c r="F43" s="6"/>
      <c r="G43" s="6"/>
      <c r="H43" s="6">
        <f>SUM(E43:G43)</f>
        <v>9</v>
      </c>
      <c r="I43" s="9"/>
      <c r="J43" s="9" t="s">
        <v>218</v>
      </c>
    </row>
    <row r="44" spans="1:10" x14ac:dyDescent="0.25">
      <c r="A44" s="9">
        <v>40</v>
      </c>
      <c r="B44" s="5" t="s">
        <v>259</v>
      </c>
      <c r="C44" s="11" t="s">
        <v>91</v>
      </c>
      <c r="D44" s="11" t="s">
        <v>260</v>
      </c>
      <c r="E44" s="9">
        <v>9</v>
      </c>
      <c r="F44" s="9"/>
      <c r="G44" s="9"/>
      <c r="H44" s="9">
        <f>SUM(E44:G44)</f>
        <v>9</v>
      </c>
      <c r="I44" s="9"/>
      <c r="J44" s="9" t="s">
        <v>216</v>
      </c>
    </row>
    <row r="45" spans="1:10" x14ac:dyDescent="0.25">
      <c r="A45" s="6">
        <v>41</v>
      </c>
      <c r="B45" s="7" t="s">
        <v>267</v>
      </c>
      <c r="C45" s="11" t="s">
        <v>97</v>
      </c>
      <c r="D45" s="11" t="s">
        <v>268</v>
      </c>
      <c r="E45" s="7">
        <v>9</v>
      </c>
      <c r="F45" s="7"/>
      <c r="G45" s="7"/>
      <c r="H45" s="6">
        <f>SUM(E45:G45)</f>
        <v>9</v>
      </c>
      <c r="I45" s="5"/>
      <c r="J45" s="9" t="s">
        <v>218</v>
      </c>
    </row>
    <row r="46" spans="1:10" x14ac:dyDescent="0.25">
      <c r="A46" s="9">
        <v>42</v>
      </c>
      <c r="B46" s="5" t="s">
        <v>221</v>
      </c>
      <c r="C46" s="11" t="s">
        <v>23</v>
      </c>
      <c r="D46" s="5">
        <v>21</v>
      </c>
      <c r="E46" s="12">
        <v>8</v>
      </c>
      <c r="F46" s="9"/>
      <c r="G46" s="9"/>
      <c r="H46" s="9">
        <f>SUM(E46:G46)</f>
        <v>8</v>
      </c>
      <c r="I46" s="9"/>
      <c r="J46" s="9" t="s">
        <v>218</v>
      </c>
    </row>
    <row r="47" spans="1:10" x14ac:dyDescent="0.25">
      <c r="A47" s="6">
        <v>43</v>
      </c>
      <c r="B47" s="5" t="s">
        <v>234</v>
      </c>
      <c r="C47" s="11" t="s">
        <v>34</v>
      </c>
      <c r="D47" s="5">
        <v>22</v>
      </c>
      <c r="E47" s="12">
        <v>8</v>
      </c>
      <c r="F47" s="5"/>
      <c r="G47" s="5"/>
      <c r="H47" s="9">
        <f>SUM(E47:G47)</f>
        <v>8</v>
      </c>
      <c r="I47" s="9"/>
      <c r="J47" s="9" t="s">
        <v>218</v>
      </c>
    </row>
    <row r="48" spans="1:10" x14ac:dyDescent="0.25">
      <c r="A48" s="9">
        <v>44</v>
      </c>
      <c r="B48" s="5" t="s">
        <v>237</v>
      </c>
      <c r="C48" s="11" t="s">
        <v>35</v>
      </c>
      <c r="D48" s="5">
        <v>6</v>
      </c>
      <c r="E48" s="12">
        <v>8</v>
      </c>
      <c r="F48" s="5"/>
      <c r="G48" s="5"/>
      <c r="H48" s="9">
        <f>SUM(E48:G48)</f>
        <v>8</v>
      </c>
      <c r="I48" s="9"/>
      <c r="J48" s="9" t="s">
        <v>235</v>
      </c>
    </row>
    <row r="49" spans="1:10" x14ac:dyDescent="0.25">
      <c r="A49" s="6">
        <v>45</v>
      </c>
      <c r="B49" s="7" t="s">
        <v>269</v>
      </c>
      <c r="C49" s="11" t="s">
        <v>98</v>
      </c>
      <c r="D49" s="11" t="s">
        <v>268</v>
      </c>
      <c r="E49" s="10">
        <v>8</v>
      </c>
      <c r="F49" s="6"/>
      <c r="G49" s="6"/>
      <c r="H49" s="6">
        <f>SUM(E49:G49)</f>
        <v>8</v>
      </c>
      <c r="I49" s="9"/>
      <c r="J49" s="9" t="s">
        <v>218</v>
      </c>
    </row>
    <row r="50" spans="1:10" x14ac:dyDescent="0.25">
      <c r="A50" s="9">
        <v>46</v>
      </c>
      <c r="B50" s="5" t="s">
        <v>213</v>
      </c>
      <c r="C50" s="11" t="s">
        <v>18</v>
      </c>
      <c r="D50" s="5">
        <v>3</v>
      </c>
      <c r="E50" s="9">
        <v>7</v>
      </c>
      <c r="F50" s="9"/>
      <c r="G50" s="9"/>
      <c r="H50" s="9">
        <f>SUM(E50:G50)</f>
        <v>7</v>
      </c>
      <c r="I50" s="9"/>
      <c r="J50" s="9" t="s">
        <v>214</v>
      </c>
    </row>
    <row r="51" spans="1:10" x14ac:dyDescent="0.25">
      <c r="A51" s="6">
        <v>47</v>
      </c>
      <c r="B51" s="5" t="s">
        <v>219</v>
      </c>
      <c r="C51" s="11" t="s">
        <v>21</v>
      </c>
      <c r="D51" s="5">
        <v>21</v>
      </c>
      <c r="E51" s="12">
        <v>7</v>
      </c>
      <c r="F51" s="5"/>
      <c r="G51" s="5"/>
      <c r="H51" s="9">
        <f>SUM(E51:G51)</f>
        <v>7</v>
      </c>
      <c r="I51" s="9"/>
      <c r="J51" s="9" t="s">
        <v>218</v>
      </c>
    </row>
    <row r="52" spans="1:10" x14ac:dyDescent="0.25">
      <c r="A52" s="9">
        <v>48</v>
      </c>
      <c r="B52" s="5" t="s">
        <v>222</v>
      </c>
      <c r="C52" s="11" t="s">
        <v>24</v>
      </c>
      <c r="D52" s="5">
        <v>22</v>
      </c>
      <c r="E52" s="12">
        <v>7</v>
      </c>
      <c r="F52" s="5"/>
      <c r="G52" s="5"/>
      <c r="H52" s="9">
        <f>SUM(E52:G52)</f>
        <v>7</v>
      </c>
      <c r="I52" s="9"/>
      <c r="J52" s="9" t="s">
        <v>218</v>
      </c>
    </row>
    <row r="53" spans="1:10" x14ac:dyDescent="0.25">
      <c r="A53" s="6">
        <v>49</v>
      </c>
      <c r="B53" s="5" t="s">
        <v>224</v>
      </c>
      <c r="C53" s="11" t="s">
        <v>26</v>
      </c>
      <c r="D53" s="5">
        <v>7</v>
      </c>
      <c r="E53" s="12">
        <v>7</v>
      </c>
      <c r="F53" s="5"/>
      <c r="G53" s="5"/>
      <c r="H53" s="9">
        <f>SUM(E53:G53)</f>
        <v>7</v>
      </c>
      <c r="I53" s="9"/>
      <c r="J53" s="9" t="s">
        <v>236</v>
      </c>
    </row>
    <row r="54" spans="1:10" x14ac:dyDescent="0.25">
      <c r="A54" s="9">
        <v>50</v>
      </c>
      <c r="B54" s="5" t="s">
        <v>228</v>
      </c>
      <c r="C54" s="11" t="s">
        <v>29</v>
      </c>
      <c r="D54" s="5">
        <v>6</v>
      </c>
      <c r="E54" s="12">
        <v>7</v>
      </c>
      <c r="F54" s="5"/>
      <c r="G54" s="5"/>
      <c r="H54" s="9">
        <f>SUM(E54:G54)</f>
        <v>7</v>
      </c>
      <c r="I54" s="9"/>
      <c r="J54" s="9" t="s">
        <v>235</v>
      </c>
    </row>
    <row r="55" spans="1:10" x14ac:dyDescent="0.25">
      <c r="A55" s="6">
        <v>51</v>
      </c>
      <c r="B55" s="5" t="s">
        <v>233</v>
      </c>
      <c r="C55" s="11" t="s">
        <v>33</v>
      </c>
      <c r="D55" s="5">
        <v>11</v>
      </c>
      <c r="E55" s="12">
        <v>7</v>
      </c>
      <c r="F55" s="5"/>
      <c r="G55" s="5"/>
      <c r="H55" s="9">
        <f>SUM(E55:G55)</f>
        <v>7</v>
      </c>
      <c r="I55" s="9"/>
      <c r="J55" s="9" t="s">
        <v>232</v>
      </c>
    </row>
    <row r="56" spans="1:10" x14ac:dyDescent="0.25">
      <c r="A56" s="9">
        <v>52</v>
      </c>
      <c r="B56" s="5" t="s">
        <v>245</v>
      </c>
      <c r="C56" s="11" t="s">
        <v>42</v>
      </c>
      <c r="D56" s="5">
        <v>3</v>
      </c>
      <c r="E56" s="12">
        <v>6</v>
      </c>
      <c r="F56" s="5"/>
      <c r="G56" s="5"/>
      <c r="H56" s="9">
        <f>SUM(E56:G56)</f>
        <v>6</v>
      </c>
      <c r="I56" s="9"/>
      <c r="J56" s="9" t="s">
        <v>214</v>
      </c>
    </row>
    <row r="57" spans="1:10" x14ac:dyDescent="0.25">
      <c r="A57" s="6">
        <v>53</v>
      </c>
      <c r="B57" s="5" t="s">
        <v>251</v>
      </c>
      <c r="C57" s="11" t="s">
        <v>86</v>
      </c>
      <c r="D57" s="5">
        <v>22</v>
      </c>
      <c r="E57" s="12">
        <v>6</v>
      </c>
      <c r="F57" s="5"/>
      <c r="G57" s="5"/>
      <c r="H57" s="9">
        <f>SUM(E57:G57)</f>
        <v>6</v>
      </c>
      <c r="I57" s="9"/>
      <c r="J57" s="9" t="s">
        <v>218</v>
      </c>
    </row>
    <row r="58" spans="1:10" x14ac:dyDescent="0.25">
      <c r="A58" s="9">
        <v>54</v>
      </c>
      <c r="B58" s="5" t="s">
        <v>250</v>
      </c>
      <c r="C58" s="11" t="s">
        <v>85</v>
      </c>
      <c r="D58" s="5">
        <v>22</v>
      </c>
      <c r="E58" s="12">
        <v>5</v>
      </c>
      <c r="F58" s="5"/>
      <c r="G58" s="5"/>
      <c r="H58" s="9">
        <f>SUM(E58:G58)</f>
        <v>5</v>
      </c>
      <c r="I58" s="9"/>
      <c r="J58" s="9" t="s">
        <v>218</v>
      </c>
    </row>
    <row r="59" spans="1:10" x14ac:dyDescent="0.25">
      <c r="A59" s="9">
        <v>55</v>
      </c>
      <c r="B59" s="5" t="s">
        <v>242</v>
      </c>
      <c r="C59" s="11" t="s">
        <v>40</v>
      </c>
      <c r="D59" s="5">
        <v>8</v>
      </c>
      <c r="E59" s="12">
        <v>4</v>
      </c>
      <c r="F59" s="9"/>
      <c r="G59" s="9"/>
      <c r="H59" s="9">
        <f>SUM(E59:G59)</f>
        <v>4</v>
      </c>
      <c r="I59" s="9"/>
      <c r="J59" s="9" t="s">
        <v>243</v>
      </c>
    </row>
  </sheetData>
  <sortState ref="B5:J59">
    <sortCondition descending="1" ref="H5:H59"/>
  </sortState>
  <mergeCells count="8">
    <mergeCell ref="I3:I4"/>
    <mergeCell ref="K5:K15"/>
    <mergeCell ref="A3:A4"/>
    <mergeCell ref="B3:B4"/>
    <mergeCell ref="C3:C4"/>
    <mergeCell ref="D3:D4"/>
    <mergeCell ref="E3:G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5" sqref="L5:L12"/>
    </sheetView>
  </sheetViews>
  <sheetFormatPr defaultRowHeight="15" x14ac:dyDescent="0.25"/>
  <cols>
    <col min="1" max="1" width="3.5703125" customWidth="1"/>
    <col min="2" max="2" width="32" customWidth="1"/>
    <col min="11" max="11" width="32.140625" customWidth="1"/>
  </cols>
  <sheetData>
    <row r="1" spans="1:12" x14ac:dyDescent="0.25">
      <c r="B1" s="1" t="s">
        <v>14</v>
      </c>
      <c r="E1" s="1"/>
    </row>
    <row r="2" spans="1:12" x14ac:dyDescent="0.25">
      <c r="F2" s="2" t="s">
        <v>0</v>
      </c>
      <c r="G2" s="2"/>
      <c r="H2" s="2"/>
    </row>
    <row r="3" spans="1:12" x14ac:dyDescent="0.25">
      <c r="A3" s="26" t="s">
        <v>1</v>
      </c>
      <c r="B3" s="25" t="s">
        <v>2</v>
      </c>
      <c r="C3" s="25" t="s">
        <v>3</v>
      </c>
      <c r="D3" s="27" t="s">
        <v>4</v>
      </c>
      <c r="E3" s="29" t="s">
        <v>5</v>
      </c>
      <c r="F3" s="30"/>
      <c r="G3" s="30"/>
      <c r="H3" s="30"/>
      <c r="I3" s="24" t="s">
        <v>6</v>
      </c>
      <c r="J3" s="24" t="s">
        <v>7</v>
      </c>
    </row>
    <row r="4" spans="1:12" ht="30" x14ac:dyDescent="0.25">
      <c r="A4" s="25"/>
      <c r="B4" s="25"/>
      <c r="C4" s="25"/>
      <c r="D4" s="28"/>
      <c r="E4" s="17" t="s">
        <v>158</v>
      </c>
      <c r="F4" s="9" t="s">
        <v>15</v>
      </c>
      <c r="G4" s="18" t="s">
        <v>8</v>
      </c>
      <c r="H4" s="5" t="s">
        <v>9</v>
      </c>
      <c r="I4" s="25"/>
      <c r="J4" s="25"/>
      <c r="K4" s="9" t="s">
        <v>13</v>
      </c>
    </row>
    <row r="5" spans="1:12" x14ac:dyDescent="0.25">
      <c r="A5" s="9">
        <v>1</v>
      </c>
      <c r="B5" s="32" t="s">
        <v>302</v>
      </c>
      <c r="C5" s="33" t="s">
        <v>151</v>
      </c>
      <c r="D5" s="32">
        <v>2</v>
      </c>
      <c r="E5" s="32">
        <v>13</v>
      </c>
      <c r="F5" s="32">
        <v>42</v>
      </c>
      <c r="G5" s="32"/>
      <c r="H5" s="32"/>
      <c r="I5" s="32">
        <f>SUM(E5:H5)</f>
        <v>55</v>
      </c>
      <c r="J5" s="32"/>
      <c r="K5" s="32" t="s">
        <v>275</v>
      </c>
      <c r="L5" s="40" t="s">
        <v>330</v>
      </c>
    </row>
    <row r="6" spans="1:12" x14ac:dyDescent="0.25">
      <c r="A6" s="9">
        <v>2</v>
      </c>
      <c r="B6" s="32" t="s">
        <v>300</v>
      </c>
      <c r="C6" s="33" t="s">
        <v>149</v>
      </c>
      <c r="D6" s="32" t="s">
        <v>227</v>
      </c>
      <c r="E6" s="32">
        <v>15</v>
      </c>
      <c r="F6" s="32">
        <v>33</v>
      </c>
      <c r="G6" s="32"/>
      <c r="H6" s="32"/>
      <c r="I6" s="32">
        <f>SUM(E6:H6)</f>
        <v>48</v>
      </c>
      <c r="J6" s="32"/>
      <c r="K6" s="32" t="s">
        <v>257</v>
      </c>
      <c r="L6" s="40"/>
    </row>
    <row r="7" spans="1:12" x14ac:dyDescent="0.25">
      <c r="A7" s="9">
        <v>3</v>
      </c>
      <c r="B7" s="32" t="s">
        <v>298</v>
      </c>
      <c r="C7" s="33" t="s">
        <v>147</v>
      </c>
      <c r="D7" s="32" t="s">
        <v>227</v>
      </c>
      <c r="E7" s="32">
        <v>11</v>
      </c>
      <c r="F7" s="32">
        <v>33</v>
      </c>
      <c r="G7" s="32"/>
      <c r="H7" s="32"/>
      <c r="I7" s="32">
        <f>SUM(E7:H7)</f>
        <v>44</v>
      </c>
      <c r="J7" s="32"/>
      <c r="K7" s="32" t="s">
        <v>257</v>
      </c>
      <c r="L7" s="40"/>
    </row>
    <row r="8" spans="1:12" x14ac:dyDescent="0.25">
      <c r="A8" s="9">
        <v>4</v>
      </c>
      <c r="B8" s="32" t="s">
        <v>301</v>
      </c>
      <c r="C8" s="33" t="s">
        <v>150</v>
      </c>
      <c r="D8" s="32">
        <v>21</v>
      </c>
      <c r="E8" s="32">
        <v>11</v>
      </c>
      <c r="F8" s="32">
        <v>33</v>
      </c>
      <c r="G8" s="32"/>
      <c r="H8" s="32"/>
      <c r="I8" s="32">
        <f>SUM(E8:H8)</f>
        <v>44</v>
      </c>
      <c r="J8" s="32"/>
      <c r="K8" s="32" t="s">
        <v>218</v>
      </c>
      <c r="L8" s="40"/>
    </row>
    <row r="9" spans="1:12" x14ac:dyDescent="0.25">
      <c r="A9" s="9">
        <v>5</v>
      </c>
      <c r="B9" s="32" t="s">
        <v>328</v>
      </c>
      <c r="C9" s="33" t="s">
        <v>146</v>
      </c>
      <c r="D9" s="32">
        <v>21</v>
      </c>
      <c r="E9" s="32">
        <v>7</v>
      </c>
      <c r="F9" s="32">
        <v>31</v>
      </c>
      <c r="G9" s="32"/>
      <c r="H9" s="32"/>
      <c r="I9" s="32">
        <f>SUM(E9:H9)</f>
        <v>38</v>
      </c>
      <c r="J9" s="32"/>
      <c r="K9" s="32" t="s">
        <v>218</v>
      </c>
      <c r="L9" s="40"/>
    </row>
    <row r="10" spans="1:12" x14ac:dyDescent="0.25">
      <c r="A10" s="9">
        <v>6</v>
      </c>
      <c r="B10" s="32" t="s">
        <v>327</v>
      </c>
      <c r="C10" s="33" t="s">
        <v>145</v>
      </c>
      <c r="D10" s="32">
        <v>21</v>
      </c>
      <c r="E10" s="32">
        <v>9</v>
      </c>
      <c r="F10" s="32">
        <v>28</v>
      </c>
      <c r="G10" s="32"/>
      <c r="H10" s="32"/>
      <c r="I10" s="32">
        <f>SUM(E10:H10)</f>
        <v>37</v>
      </c>
      <c r="J10" s="32"/>
      <c r="K10" s="32" t="s">
        <v>218</v>
      </c>
      <c r="L10" s="40"/>
    </row>
    <row r="11" spans="1:12" x14ac:dyDescent="0.25">
      <c r="A11" s="9">
        <v>7</v>
      </c>
      <c r="B11" s="32" t="s">
        <v>297</v>
      </c>
      <c r="C11" s="33" t="s">
        <v>144</v>
      </c>
      <c r="D11" s="32">
        <v>21</v>
      </c>
      <c r="E11" s="32">
        <v>6</v>
      </c>
      <c r="F11" s="32">
        <v>29</v>
      </c>
      <c r="G11" s="32"/>
      <c r="H11" s="32"/>
      <c r="I11" s="32">
        <f>SUM(E11:H11)</f>
        <v>35</v>
      </c>
      <c r="J11" s="32"/>
      <c r="K11" s="32" t="s">
        <v>218</v>
      </c>
      <c r="L11" s="40"/>
    </row>
    <row r="12" spans="1:12" x14ac:dyDescent="0.25">
      <c r="A12" s="9">
        <v>8</v>
      </c>
      <c r="B12" s="32" t="s">
        <v>295</v>
      </c>
      <c r="C12" s="33" t="s">
        <v>142</v>
      </c>
      <c r="D12" s="32">
        <v>21</v>
      </c>
      <c r="E12" s="32">
        <v>5</v>
      </c>
      <c r="F12" s="32">
        <v>29</v>
      </c>
      <c r="G12" s="32"/>
      <c r="H12" s="32"/>
      <c r="I12" s="32">
        <f>SUM(E12:H12)</f>
        <v>34</v>
      </c>
      <c r="J12" s="32"/>
      <c r="K12" s="32" t="s">
        <v>218</v>
      </c>
      <c r="L12" s="40"/>
    </row>
    <row r="13" spans="1:12" x14ac:dyDescent="0.25">
      <c r="A13" s="9">
        <v>9</v>
      </c>
      <c r="B13" s="9" t="s">
        <v>293</v>
      </c>
      <c r="C13" s="23" t="s">
        <v>141</v>
      </c>
      <c r="D13" s="9">
        <v>19</v>
      </c>
      <c r="E13" s="9">
        <v>11</v>
      </c>
      <c r="F13" s="9"/>
      <c r="G13" s="9"/>
      <c r="H13" s="9"/>
      <c r="I13" s="9">
        <f>SUM(E13:H13)</f>
        <v>11</v>
      </c>
      <c r="J13" s="9"/>
      <c r="K13" s="9" t="s">
        <v>294</v>
      </c>
    </row>
    <row r="14" spans="1:12" x14ac:dyDescent="0.25">
      <c r="A14" s="9">
        <v>10</v>
      </c>
      <c r="B14" s="9" t="s">
        <v>299</v>
      </c>
      <c r="C14" s="23" t="s">
        <v>148</v>
      </c>
      <c r="D14" s="9" t="s">
        <v>227</v>
      </c>
      <c r="E14" s="9">
        <v>11</v>
      </c>
      <c r="F14" s="9"/>
      <c r="G14" s="9"/>
      <c r="H14" s="9"/>
      <c r="I14" s="9">
        <f>SUM(E14:H14)</f>
        <v>11</v>
      </c>
      <c r="J14" s="9"/>
      <c r="K14" s="9" t="s">
        <v>257</v>
      </c>
    </row>
    <row r="15" spans="1:12" x14ac:dyDescent="0.25">
      <c r="A15" s="9">
        <v>11</v>
      </c>
      <c r="B15" s="9" t="s">
        <v>296</v>
      </c>
      <c r="C15" s="23" t="s">
        <v>143</v>
      </c>
      <c r="D15" s="9">
        <v>19</v>
      </c>
      <c r="E15" s="9">
        <v>8</v>
      </c>
      <c r="F15" s="9"/>
      <c r="G15" s="9"/>
      <c r="H15" s="9"/>
      <c r="I15" s="9">
        <f>SUM(E15:H15)</f>
        <v>8</v>
      </c>
      <c r="J15" s="9"/>
      <c r="K15" s="9" t="s">
        <v>294</v>
      </c>
    </row>
  </sheetData>
  <sortState ref="B5:K15">
    <sortCondition descending="1" ref="I5:I15"/>
  </sortState>
  <mergeCells count="8">
    <mergeCell ref="J3:J4"/>
    <mergeCell ref="L5:L12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L5" sqref="L5:L15"/>
    </sheetView>
  </sheetViews>
  <sheetFormatPr defaultRowHeight="15" x14ac:dyDescent="0.25"/>
  <cols>
    <col min="1" max="1" width="3.85546875" customWidth="1"/>
    <col min="2" max="2" width="36.5703125" customWidth="1"/>
    <col min="11" max="11" width="32.42578125" customWidth="1"/>
    <col min="12" max="12" width="6.28515625" customWidth="1"/>
  </cols>
  <sheetData>
    <row r="1" spans="1:12" x14ac:dyDescent="0.25">
      <c r="B1" s="1" t="s">
        <v>16</v>
      </c>
      <c r="E1" s="1"/>
    </row>
    <row r="2" spans="1:12" x14ac:dyDescent="0.25">
      <c r="F2" s="2" t="s">
        <v>0</v>
      </c>
      <c r="G2" s="2"/>
      <c r="H2" s="2"/>
    </row>
    <row r="3" spans="1:12" x14ac:dyDescent="0.25">
      <c r="A3" s="26" t="s">
        <v>1</v>
      </c>
      <c r="B3" s="25" t="s">
        <v>2</v>
      </c>
      <c r="C3" s="25" t="s">
        <v>3</v>
      </c>
      <c r="D3" s="27" t="s">
        <v>4</v>
      </c>
      <c r="E3" s="29" t="s">
        <v>5</v>
      </c>
      <c r="F3" s="30"/>
      <c r="G3" s="30"/>
      <c r="H3" s="30"/>
      <c r="I3" s="24" t="s">
        <v>6</v>
      </c>
      <c r="J3" s="24" t="s">
        <v>7</v>
      </c>
    </row>
    <row r="4" spans="1:12" ht="30" x14ac:dyDescent="0.25">
      <c r="A4" s="25"/>
      <c r="B4" s="25"/>
      <c r="C4" s="25"/>
      <c r="D4" s="28"/>
      <c r="E4" s="17" t="s">
        <v>158</v>
      </c>
      <c r="F4" s="9" t="s">
        <v>15</v>
      </c>
      <c r="G4" s="18" t="s">
        <v>8</v>
      </c>
      <c r="H4" s="5" t="s">
        <v>9</v>
      </c>
      <c r="I4" s="25"/>
      <c r="J4" s="25"/>
      <c r="K4" s="9" t="s">
        <v>13</v>
      </c>
    </row>
    <row r="5" spans="1:12" x14ac:dyDescent="0.25">
      <c r="A5" s="9">
        <v>1</v>
      </c>
      <c r="B5" s="32" t="s">
        <v>319</v>
      </c>
      <c r="C5" s="33" t="s">
        <v>303</v>
      </c>
      <c r="D5" s="32">
        <v>2</v>
      </c>
      <c r="E5" s="32">
        <v>12</v>
      </c>
      <c r="F5" s="32">
        <v>50</v>
      </c>
      <c r="G5" s="32"/>
      <c r="H5" s="32"/>
      <c r="I5" s="32">
        <f>SUM(E5:H5)</f>
        <v>62</v>
      </c>
      <c r="J5" s="32"/>
      <c r="K5" s="32" t="s">
        <v>275</v>
      </c>
      <c r="L5" s="38" t="s">
        <v>329</v>
      </c>
    </row>
    <row r="6" spans="1:12" x14ac:dyDescent="0.25">
      <c r="A6" s="9">
        <v>2</v>
      </c>
      <c r="B6" s="32" t="s">
        <v>307</v>
      </c>
      <c r="C6" s="33" t="s">
        <v>176</v>
      </c>
      <c r="D6" s="32" t="s">
        <v>253</v>
      </c>
      <c r="E6" s="32">
        <v>12</v>
      </c>
      <c r="F6" s="32">
        <v>46</v>
      </c>
      <c r="G6" s="32"/>
      <c r="H6" s="32"/>
      <c r="I6" s="32">
        <f>SUM(E6:H6)</f>
        <v>58</v>
      </c>
      <c r="J6" s="32"/>
      <c r="K6" s="32" t="s">
        <v>308</v>
      </c>
      <c r="L6" s="38"/>
    </row>
    <row r="7" spans="1:12" x14ac:dyDescent="0.25">
      <c r="A7" s="9">
        <v>3</v>
      </c>
      <c r="B7" s="32" t="s">
        <v>309</v>
      </c>
      <c r="C7" s="33" t="s">
        <v>177</v>
      </c>
      <c r="D7" s="32" t="s">
        <v>211</v>
      </c>
      <c r="E7" s="32">
        <v>9</v>
      </c>
      <c r="F7" s="32">
        <v>47</v>
      </c>
      <c r="G7" s="32"/>
      <c r="H7" s="32"/>
      <c r="I7" s="32">
        <f>SUM(E7:H7)</f>
        <v>56</v>
      </c>
      <c r="J7" s="32"/>
      <c r="K7" s="32" t="s">
        <v>212</v>
      </c>
      <c r="L7" s="38"/>
    </row>
    <row r="8" spans="1:12" x14ac:dyDescent="0.25">
      <c r="A8" s="9">
        <v>4</v>
      </c>
      <c r="B8" s="32" t="s">
        <v>310</v>
      </c>
      <c r="C8" s="33" t="s">
        <v>178</v>
      </c>
      <c r="D8" s="32">
        <v>2</v>
      </c>
      <c r="E8" s="32">
        <v>13</v>
      </c>
      <c r="F8" s="32">
        <v>40</v>
      </c>
      <c r="G8" s="32"/>
      <c r="H8" s="32"/>
      <c r="I8" s="32">
        <f>SUM(E8:H8)</f>
        <v>53</v>
      </c>
      <c r="J8" s="32"/>
      <c r="K8" s="32" t="s">
        <v>275</v>
      </c>
      <c r="L8" s="38"/>
    </row>
    <row r="9" spans="1:12" x14ac:dyDescent="0.25">
      <c r="A9" s="9">
        <v>5</v>
      </c>
      <c r="B9" s="32" t="s">
        <v>316</v>
      </c>
      <c r="C9" s="33" t="s">
        <v>184</v>
      </c>
      <c r="D9" s="32" t="s">
        <v>227</v>
      </c>
      <c r="E9" s="32">
        <v>13</v>
      </c>
      <c r="F9" s="32">
        <v>38</v>
      </c>
      <c r="G9" s="32"/>
      <c r="H9" s="32"/>
      <c r="I9" s="32">
        <f>SUM(E9:H9)</f>
        <v>51</v>
      </c>
      <c r="J9" s="32"/>
      <c r="K9" s="32" t="s">
        <v>317</v>
      </c>
      <c r="L9" s="38"/>
    </row>
    <row r="10" spans="1:12" x14ac:dyDescent="0.25">
      <c r="A10" s="9">
        <v>6</v>
      </c>
      <c r="B10" s="32" t="s">
        <v>318</v>
      </c>
      <c r="C10" s="33" t="s">
        <v>185</v>
      </c>
      <c r="D10" s="32" t="s">
        <v>227</v>
      </c>
      <c r="E10" s="32">
        <v>9</v>
      </c>
      <c r="F10" s="32">
        <v>40</v>
      </c>
      <c r="G10" s="32"/>
      <c r="H10" s="32"/>
      <c r="I10" s="32">
        <f>SUM(E10:H10)</f>
        <v>49</v>
      </c>
      <c r="J10" s="32"/>
      <c r="K10" s="32" t="s">
        <v>317</v>
      </c>
      <c r="L10" s="38"/>
    </row>
    <row r="11" spans="1:12" x14ac:dyDescent="0.25">
      <c r="A11" s="9">
        <v>7</v>
      </c>
      <c r="B11" s="32" t="s">
        <v>320</v>
      </c>
      <c r="C11" s="33" t="s">
        <v>304</v>
      </c>
      <c r="D11" s="32">
        <v>21</v>
      </c>
      <c r="E11" s="32">
        <v>10</v>
      </c>
      <c r="F11" s="32">
        <v>32</v>
      </c>
      <c r="G11" s="32"/>
      <c r="H11" s="32"/>
      <c r="I11" s="32">
        <f>SUM(E11:H11)</f>
        <v>42</v>
      </c>
      <c r="J11" s="32"/>
      <c r="K11" s="32" t="s">
        <v>218</v>
      </c>
      <c r="L11" s="38"/>
    </row>
    <row r="12" spans="1:12" x14ac:dyDescent="0.25">
      <c r="A12" s="9">
        <v>8</v>
      </c>
      <c r="B12" s="32" t="s">
        <v>326</v>
      </c>
      <c r="C12" s="33" t="s">
        <v>324</v>
      </c>
      <c r="D12" s="32">
        <v>19</v>
      </c>
      <c r="E12" s="32">
        <v>11</v>
      </c>
      <c r="F12" s="32">
        <v>24</v>
      </c>
      <c r="G12" s="32"/>
      <c r="H12" s="32"/>
      <c r="I12" s="32">
        <f>SUM(E12:H12)</f>
        <v>35</v>
      </c>
      <c r="J12" s="32"/>
      <c r="K12" s="32" t="s">
        <v>323</v>
      </c>
      <c r="L12" s="38"/>
    </row>
    <row r="13" spans="1:12" x14ac:dyDescent="0.25">
      <c r="A13" s="9">
        <v>9</v>
      </c>
      <c r="B13" s="32" t="s">
        <v>315</v>
      </c>
      <c r="C13" s="33" t="s">
        <v>183</v>
      </c>
      <c r="D13" s="32">
        <v>5</v>
      </c>
      <c r="E13" s="32">
        <v>8</v>
      </c>
      <c r="F13" s="32">
        <v>22</v>
      </c>
      <c r="G13" s="32"/>
      <c r="H13" s="32"/>
      <c r="I13" s="32">
        <f>SUM(E13:H13)</f>
        <v>30</v>
      </c>
      <c r="J13" s="32"/>
      <c r="K13" s="32" t="s">
        <v>239</v>
      </c>
      <c r="L13" s="38"/>
    </row>
    <row r="14" spans="1:12" x14ac:dyDescent="0.25">
      <c r="A14" s="9">
        <v>10</v>
      </c>
      <c r="B14" s="32" t="s">
        <v>311</v>
      </c>
      <c r="C14" s="33" t="s">
        <v>179</v>
      </c>
      <c r="D14" s="32">
        <v>15</v>
      </c>
      <c r="E14" s="32">
        <v>11</v>
      </c>
      <c r="F14" s="32"/>
      <c r="G14" s="32"/>
      <c r="H14" s="32"/>
      <c r="I14" s="32">
        <f>SUM(E14:H14)</f>
        <v>11</v>
      </c>
      <c r="J14" s="32"/>
      <c r="K14" s="32" t="s">
        <v>278</v>
      </c>
      <c r="L14" s="38"/>
    </row>
    <row r="15" spans="1:12" x14ac:dyDescent="0.25">
      <c r="A15" s="9">
        <v>11</v>
      </c>
      <c r="B15" s="32" t="s">
        <v>313</v>
      </c>
      <c r="C15" s="33" t="s">
        <v>181</v>
      </c>
      <c r="D15" s="32">
        <v>15</v>
      </c>
      <c r="E15" s="32">
        <v>11</v>
      </c>
      <c r="F15" s="32"/>
      <c r="G15" s="32"/>
      <c r="H15" s="32"/>
      <c r="I15" s="32">
        <f>SUM(E15:H15)</f>
        <v>11</v>
      </c>
      <c r="J15" s="32"/>
      <c r="K15" s="32" t="s">
        <v>278</v>
      </c>
      <c r="L15" s="38"/>
    </row>
    <row r="16" spans="1:12" x14ac:dyDescent="0.25">
      <c r="A16" s="9">
        <v>12</v>
      </c>
      <c r="B16" s="9" t="s">
        <v>312</v>
      </c>
      <c r="C16" s="23" t="s">
        <v>180</v>
      </c>
      <c r="D16" s="9">
        <v>15</v>
      </c>
      <c r="E16" s="9">
        <v>9</v>
      </c>
      <c r="F16" s="9"/>
      <c r="G16" s="9"/>
      <c r="H16" s="9"/>
      <c r="I16" s="9">
        <f>SUM(E16:H16)</f>
        <v>9</v>
      </c>
      <c r="J16" s="9"/>
      <c r="K16" s="9" t="s">
        <v>278</v>
      </c>
    </row>
    <row r="17" spans="1:11" x14ac:dyDescent="0.25">
      <c r="A17" s="9">
        <v>13</v>
      </c>
      <c r="B17" s="9" t="s">
        <v>314</v>
      </c>
      <c r="C17" s="23" t="s">
        <v>182</v>
      </c>
      <c r="D17" s="9">
        <v>21</v>
      </c>
      <c r="E17" s="9">
        <v>9</v>
      </c>
      <c r="F17" s="9"/>
      <c r="G17" s="9"/>
      <c r="H17" s="9"/>
      <c r="I17" s="9">
        <f>SUM(E17:H17)</f>
        <v>9</v>
      </c>
      <c r="J17" s="9"/>
      <c r="K17" s="9" t="s">
        <v>218</v>
      </c>
    </row>
    <row r="18" spans="1:11" x14ac:dyDescent="0.25">
      <c r="A18" s="9">
        <v>14</v>
      </c>
      <c r="B18" s="9" t="s">
        <v>322</v>
      </c>
      <c r="C18" s="23" t="s">
        <v>306</v>
      </c>
      <c r="D18" s="9">
        <v>19</v>
      </c>
      <c r="E18" s="9">
        <v>7</v>
      </c>
      <c r="F18" s="9"/>
      <c r="G18" s="9"/>
      <c r="H18" s="9"/>
      <c r="I18" s="9">
        <f>SUM(E18:H18)</f>
        <v>7</v>
      </c>
      <c r="J18" s="9"/>
      <c r="K18" s="9" t="s">
        <v>323</v>
      </c>
    </row>
    <row r="19" spans="1:11" x14ac:dyDescent="0.25">
      <c r="A19" s="9">
        <v>15</v>
      </c>
      <c r="B19" s="9" t="s">
        <v>321</v>
      </c>
      <c r="C19" s="23" t="s">
        <v>305</v>
      </c>
      <c r="D19" s="9">
        <v>11</v>
      </c>
      <c r="E19" s="9">
        <v>6</v>
      </c>
      <c r="F19" s="9"/>
      <c r="G19" s="9"/>
      <c r="H19" s="9"/>
      <c r="I19" s="9">
        <f>SUM(E19:H19)</f>
        <v>6</v>
      </c>
      <c r="J19" s="9"/>
      <c r="K19" s="9" t="s">
        <v>325</v>
      </c>
    </row>
  </sheetData>
  <sortState ref="B5:K19">
    <sortCondition descending="1" ref="I5:I19"/>
  </sortState>
  <mergeCells count="8">
    <mergeCell ref="J3:J4"/>
    <mergeCell ref="L5:L15"/>
    <mergeCell ref="A3:A4"/>
    <mergeCell ref="B3:B4"/>
    <mergeCell ref="C3:C4"/>
    <mergeCell ref="D3:D4"/>
    <mergeCell ref="E3:H3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7-8 класс ЮНОШИ </vt:lpstr>
      <vt:lpstr>9 класс ЮНОШИ</vt:lpstr>
      <vt:lpstr>10 - 11 класс ЮНОШИ</vt:lpstr>
      <vt:lpstr>7-8 класс ДЕВУШКИ</vt:lpstr>
      <vt:lpstr>9 класс ДЕВУШКИ</vt:lpstr>
      <vt:lpstr>10-11-класс ДЕВУШКИ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2014-12-15T07:42:15Z</dcterms:modified>
</cp:coreProperties>
</file>