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 refMode="R1C1"/>
</workbook>
</file>

<file path=xl/calcChain.xml><?xml version="1.0" encoding="utf-8"?>
<calcChain xmlns="http://schemas.openxmlformats.org/spreadsheetml/2006/main"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S10" i="4"/>
  <c r="S12" i="4"/>
  <c r="S13" i="4"/>
  <c r="S25" i="4"/>
  <c r="S21" i="4"/>
  <c r="S30" i="4"/>
  <c r="S27" i="4"/>
  <c r="S16" i="4"/>
  <c r="S5" i="4"/>
  <c r="S6" i="4"/>
  <c r="S23" i="4"/>
  <c r="S18" i="4"/>
  <c r="S28" i="4"/>
  <c r="S22" i="4"/>
  <c r="S24" i="4"/>
  <c r="S14" i="4"/>
  <c r="S20" i="4"/>
  <c r="S9" i="4"/>
  <c r="S19" i="4"/>
  <c r="S29" i="4"/>
  <c r="S33" i="4"/>
  <c r="S26" i="4"/>
  <c r="S11" i="4"/>
  <c r="S32" i="4"/>
  <c r="S31" i="4"/>
  <c r="S17" i="4"/>
  <c r="S8" i="4"/>
  <c r="S7" i="4"/>
  <c r="S15" i="4"/>
  <c r="Q13" i="3"/>
  <c r="Q12" i="3"/>
  <c r="Q5" i="3"/>
  <c r="Q31" i="3"/>
  <c r="Q10" i="3"/>
  <c r="Q18" i="3"/>
  <c r="Q14" i="3"/>
  <c r="Q9" i="3"/>
  <c r="Q6" i="3"/>
  <c r="Q32" i="3"/>
  <c r="Q8" i="3"/>
  <c r="Q17" i="3"/>
  <c r="Q19" i="3"/>
  <c r="Q25" i="3"/>
  <c r="Q37" i="3"/>
  <c r="Q15" i="3"/>
  <c r="Q16" i="3"/>
  <c r="Q33" i="3"/>
  <c r="Q38" i="3"/>
  <c r="Q35" i="3"/>
  <c r="Q26" i="3"/>
  <c r="Q30" i="3"/>
  <c r="Q34" i="3"/>
  <c r="Q40" i="3"/>
  <c r="Q39" i="3"/>
  <c r="Q23" i="3"/>
  <c r="Q20" i="3"/>
  <c r="Q24" i="3"/>
  <c r="Q29" i="3"/>
  <c r="Q42" i="3"/>
  <c r="Q11" i="3"/>
  <c r="Q21" i="3"/>
  <c r="Q36" i="3"/>
  <c r="Q43" i="3"/>
  <c r="Q22" i="3"/>
  <c r="Q27" i="3"/>
  <c r="Q28" i="3"/>
  <c r="Q7" i="3"/>
  <c r="Q41" i="3"/>
  <c r="P28" i="2"/>
  <c r="P17" i="2"/>
  <c r="P22" i="2"/>
  <c r="P10" i="2"/>
  <c r="P19" i="2"/>
  <c r="P15" i="2"/>
  <c r="P6" i="2"/>
  <c r="P7" i="2"/>
  <c r="P13" i="2"/>
  <c r="P12" i="2"/>
  <c r="P16" i="2"/>
  <c r="P29" i="2"/>
  <c r="P21" i="2"/>
  <c r="P30" i="2"/>
  <c r="P23" i="2"/>
  <c r="P32" i="2"/>
  <c r="P5" i="2"/>
  <c r="P11" i="2"/>
  <c r="P18" i="2"/>
  <c r="P31" i="2"/>
  <c r="P20" i="2"/>
  <c r="P24" i="2"/>
  <c r="P26" i="2"/>
  <c r="P34" i="2"/>
  <c r="P25" i="2"/>
  <c r="P27" i="2"/>
  <c r="P33" i="2"/>
  <c r="P8" i="2"/>
  <c r="P9" i="2"/>
  <c r="P14" i="2"/>
</calcChain>
</file>

<file path=xl/sharedStrings.xml><?xml version="1.0" encoding="utf-8"?>
<sst xmlns="http://schemas.openxmlformats.org/spreadsheetml/2006/main" count="496" uniqueCount="383">
  <si>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</si>
  <si>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</si>
  <si>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</si>
  <si>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</si>
  <si>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</si>
  <si>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</si>
  <si>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</si>
  <si>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</si>
  <si>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Протокол муниципального этапа по    ИСТОРИИ  7 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</si>
  <si>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</si>
  <si>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</si>
  <si>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</si>
  <si>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</si>
  <si>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</si>
  <si>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</si>
  <si>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</si>
  <si>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</si>
  <si>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</si>
  <si>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</si>
  <si>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</si>
  <si>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</si>
  <si>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</si>
  <si>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</si>
  <si>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</si>
  <si>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</si>
  <si>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</si>
  <si>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</si>
  <si>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</si>
  <si>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</si>
  <si>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</si>
  <si>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</si>
  <si>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</si>
  <si>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</si>
  <si>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</si>
  <si>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</si>
  <si>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</si>
  <si>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</si>
  <si>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</si>
  <si>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</si>
  <si>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</si>
  <si>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</si>
  <si>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</si>
  <si>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</si>
  <si>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</si>
  <si>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</si>
  <si>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</si>
  <si>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Председатель</t>
  </si>
  <si>
    <t>Члены жюри</t>
  </si>
  <si>
    <t>Суханова Е.С.</t>
  </si>
  <si>
    <t>Протокол муниципального этапа по    ИСТОРИИ  8  класс</t>
  </si>
  <si>
    <t>эссе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</si>
  <si>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</si>
  <si>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</si>
  <si>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</si>
  <si>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</si>
  <si>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</si>
  <si>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</si>
  <si>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</si>
  <si>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</si>
  <si>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</si>
  <si>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</si>
  <si>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</si>
  <si>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</si>
  <si>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</si>
  <si>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</si>
  <si>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</si>
  <si>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</si>
  <si>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</si>
  <si>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</si>
  <si>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</si>
  <si>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</si>
  <si>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</si>
  <si>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</si>
  <si>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</si>
  <si>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</si>
  <si>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</si>
  <si>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</si>
  <si>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</si>
  <si>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</si>
  <si>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</si>
  <si>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</si>
  <si>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Протокол муниципального этапа по    ИСТОРИИ  9  класс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</si>
  <si>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</si>
  <si>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</si>
  <si>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</si>
  <si>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</si>
  <si>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</si>
  <si>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</si>
  <si>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</si>
  <si>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</si>
  <si>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</si>
  <si>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</si>
  <si>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</si>
  <si>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</si>
  <si>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</si>
  <si>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</si>
  <si>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</si>
  <si>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</si>
  <si>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</si>
  <si>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</si>
  <si>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</si>
  <si>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</si>
  <si>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</si>
  <si>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</si>
  <si>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</si>
  <si>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</si>
  <si>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</si>
  <si>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</si>
  <si>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</si>
  <si>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</si>
  <si>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</si>
  <si>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</si>
  <si>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</si>
  <si>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</si>
  <si>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</si>
  <si>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</si>
  <si>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</si>
  <si>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</si>
  <si>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</si>
  <si>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</si>
  <si>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</si>
  <si>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</si>
  <si>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</si>
  <si>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</si>
  <si>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</si>
  <si>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</si>
  <si>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</si>
  <si>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</si>
  <si>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</si>
  <si>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</si>
  <si>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</si>
  <si>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</si>
  <si>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</si>
  <si>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</si>
  <si>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</si>
  <si>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</si>
  <si>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</si>
  <si>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</si>
  <si>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</si>
  <si>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</si>
  <si>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</si>
  <si>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</si>
  <si>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</si>
  <si>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</si>
  <si>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</si>
  <si>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</si>
  <si>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</si>
  <si>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</si>
  <si>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</si>
  <si>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</si>
  <si>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Протокол муниципального этапа по    ИСТОРИИ  10  класс</t>
  </si>
  <si>
    <t>Протокол муниципального этапа по    ИСТОРИИ  11  класс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</si>
  <si>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</si>
  <si>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</si>
  <si>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</si>
  <si>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</si>
  <si>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</si>
  <si>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</si>
  <si>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</si>
  <si>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</si>
  <si>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</si>
  <si>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</si>
  <si>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</si>
  <si>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</si>
  <si>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</si>
  <si>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</si>
  <si>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</si>
  <si>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</si>
  <si>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</si>
  <si>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</si>
  <si>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</si>
  <si>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</si>
  <si>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</si>
  <si>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</si>
  <si>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</si>
  <si>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</si>
  <si>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</si>
  <si>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</si>
  <si>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</si>
  <si>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</si>
  <si>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</si>
  <si>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</si>
  <si>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</si>
  <si>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</si>
  <si>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</si>
  <si>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</si>
  <si>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</si>
  <si>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</si>
  <si>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Юшкина Тамара Павловна</t>
  </si>
  <si>
    <t>Титенко Артем Павлович</t>
  </si>
  <si>
    <t>Ушаков Андрей Андреевич</t>
  </si>
  <si>
    <t>л.1</t>
  </si>
  <si>
    <t>Романовская Тамара Евгеньевна</t>
  </si>
  <si>
    <t>Васильев Виктор Викторович</t>
  </si>
  <si>
    <t>Степаненко Иван Сергеевич</t>
  </si>
  <si>
    <t>Шлычков Илья Алексеевич</t>
  </si>
  <si>
    <t>Зоткин Дмитрий Павлович</t>
  </si>
  <si>
    <t>Темеров Андрей Владимирович</t>
  </si>
  <si>
    <t>Васильева Евгения Викторовна</t>
  </si>
  <si>
    <t>Лапкин Иван Алексеевич</t>
  </si>
  <si>
    <t>Барбунова Светлана Владимировна</t>
  </si>
  <si>
    <t>Демин Владислав Олегович</t>
  </si>
  <si>
    <t>Конев Юрий</t>
  </si>
  <si>
    <t>Косоротова Вера Дмитриевна</t>
  </si>
  <si>
    <t>Силова Алина Александровна</t>
  </si>
  <si>
    <t>Бусяцкий Данил Павлович</t>
  </si>
  <si>
    <t>Кузнецов Петр Андреевич</t>
  </si>
  <si>
    <t>Золенко Денис Игоревич</t>
  </si>
  <si>
    <t>КМКК</t>
  </si>
  <si>
    <t>Гордейчук Дарья Александровна</t>
  </si>
  <si>
    <t>Журавлева Валентина Александровна</t>
  </si>
  <si>
    <t>Черноморская Екатерина Олеговна</t>
  </si>
  <si>
    <t>Черных Светлана Георгиевна</t>
  </si>
  <si>
    <t>г.4</t>
  </si>
  <si>
    <t>Коммунаров Сергей Александрович</t>
  </si>
  <si>
    <t>Евмененко Владислав Евгеньевич</t>
  </si>
  <si>
    <t>Германов Константин Александрович</t>
  </si>
  <si>
    <t>Смоляков Кирилл Сергеевич</t>
  </si>
  <si>
    <t>Дождев Артем Дмитриевич</t>
  </si>
  <si>
    <t>Кладченко Илья Игоревич</t>
  </si>
  <si>
    <t>Кулькова Александра Михайловна</t>
  </si>
  <si>
    <t>Мамченко Артем Константинович</t>
  </si>
  <si>
    <t>Майпелева Елизавета Андреевна</t>
  </si>
  <si>
    <t>Гричина Диана Викторовна</t>
  </si>
  <si>
    <t>Потапов Никита Игоревич</t>
  </si>
  <si>
    <t>Васильев Дмитрий Васильевич</t>
  </si>
  <si>
    <t>Максимчук Степан Павлович</t>
  </si>
  <si>
    <t>Моисейченко Александр Сергеевич</t>
  </si>
  <si>
    <t>Пономарева Вероника Алексеевна</t>
  </si>
  <si>
    <t>г.1</t>
  </si>
  <si>
    <t>Веселкова Юлия Сергеевна</t>
  </si>
  <si>
    <t>Примачок  Антон Николаевич</t>
  </si>
  <si>
    <t>Чекмарева Анастасия Александровна</t>
  </si>
  <si>
    <t>Михеева Дарья Дмитриевна</t>
  </si>
  <si>
    <t>Хавруков Кирилл Алексеевич</t>
  </si>
  <si>
    <t>Демишкевич Яна</t>
  </si>
  <si>
    <t>Башкирова Алиса Игоревна</t>
  </si>
  <si>
    <t>Бударова Диана Дмитриевна</t>
  </si>
  <si>
    <t>Безносова Евгения Васильевна</t>
  </si>
  <si>
    <t>Басак Татьяна Владимировна</t>
  </si>
  <si>
    <t>Бондарь Екатерина Сергеевна</t>
  </si>
  <si>
    <t>Клычбаева Динара Мухтаровна</t>
  </si>
  <si>
    <t>Скороходова Ольга Игоревна</t>
  </si>
  <si>
    <t>Журовкова Маргарита Николаевна</t>
  </si>
  <si>
    <t>Мирошникова София Евгеньевна</t>
  </si>
  <si>
    <t>Шадрина Ангелина Никитична</t>
  </si>
  <si>
    <t>Живаева София Игоревна</t>
  </si>
  <si>
    <t>Вихляев Данил Алексеевич</t>
  </si>
  <si>
    <t>Никитина Елена Юрьевна</t>
  </si>
  <si>
    <t>Душкевич Кристина Александровна</t>
  </si>
  <si>
    <t>Силичев Владимир Владимирович</t>
  </si>
  <si>
    <t>Морозова Ирина Васильевна</t>
  </si>
  <si>
    <t>Боярова Дарья Евгеньевна</t>
  </si>
  <si>
    <t>Галич Мария Владимировна</t>
  </si>
  <si>
    <t>Чайкина Анна Витальевна</t>
  </si>
  <si>
    <t>Делайчук Алена Петровна</t>
  </si>
  <si>
    <t>Сычева Ольга Сергеевна</t>
  </si>
  <si>
    <t>Серова Елена Владимировна</t>
  </si>
  <si>
    <t>Однорогова Наталья Александровна</t>
  </si>
  <si>
    <t>Жанкова Жанна Александровна</t>
  </si>
  <si>
    <t>Фомин Игорь Сергеевич</t>
  </si>
  <si>
    <t>Сомов Алексей</t>
  </si>
  <si>
    <t>Тригубенко Артем Игоревич</t>
  </si>
  <si>
    <t>Ларкин Роман Сергеевич</t>
  </si>
  <si>
    <t>Соболев Илья Викторович</t>
  </si>
  <si>
    <t>Армутова Анна Яковлевна</t>
  </si>
  <si>
    <t>Данилова Анна Александровна</t>
  </si>
  <si>
    <t>Коврижный Виктор Владимирович</t>
  </si>
  <si>
    <t>Егоров Станислав Игоревич</t>
  </si>
  <si>
    <t>Ворошилов Дмитрий Алексеевич</t>
  </si>
  <si>
    <t>Смирнова Алина Дмитриевна</t>
  </si>
  <si>
    <t>Мельник Алексей Андреевич</t>
  </si>
  <si>
    <t>Исаченко Дарья Владимировна</t>
  </si>
  <si>
    <t>Берсанов Тимур Аслан-Гиреевич</t>
  </si>
  <si>
    <t>Ничикова Кристина Степановна</t>
  </si>
  <si>
    <t>Иванова Диана Андреевна</t>
  </si>
  <si>
    <t>Окладников Андрей Евгеньевич</t>
  </si>
  <si>
    <t>Леуш Богдан Владимирович</t>
  </si>
  <si>
    <t>Васильев Никита Сергеевич</t>
  </si>
  <si>
    <t>Митянова Мария Леонидовна</t>
  </si>
  <si>
    <t>Резанова Мария Вячеславовна</t>
  </si>
  <si>
    <t>Мельник Анжелика Владимировна</t>
  </si>
  <si>
    <t>Федосова Кристина Алексеевна</t>
  </si>
  <si>
    <t>Муртазова Лейла Рамазановна</t>
  </si>
  <si>
    <t>Горбачева Алина Эдуардовна</t>
  </si>
  <si>
    <t>Андриенко Таисия Алексеевна</t>
  </si>
  <si>
    <t>Макаренко Мария Владимировна</t>
  </si>
  <si>
    <t>Морозов Максим Андреевич</t>
  </si>
  <si>
    <t>Струкова Екатерина Андреевна</t>
  </si>
  <si>
    <t>Левшина Татьяна Сергеевна</t>
  </si>
  <si>
    <t>Кривенок Татьяна Александровна</t>
  </si>
  <si>
    <t>Устинов Артем Петрович</t>
  </si>
  <si>
    <t>Байкова Кристина Сергеевна</t>
  </si>
  <si>
    <t>Логинова Екатерина Сергеевна</t>
  </si>
  <si>
    <t>Король Татьяна Юрьевна</t>
  </si>
  <si>
    <t>Артемов Леонид Николаевич</t>
  </si>
  <si>
    <t>Бачурин Дмитрий Анатольевич</t>
  </si>
  <si>
    <t>Долгополова Елена Владимировна</t>
  </si>
  <si>
    <t>Танкович Евгений Юрьевич</t>
  </si>
  <si>
    <t>Бабурова Кристина Игоревна</t>
  </si>
  <si>
    <t>Цываненко Алена Евгеньевна</t>
  </si>
  <si>
    <t>Бородина Валерия Сергеевна</t>
  </si>
  <si>
    <t>Пожарицкая Юлия Алексеевна</t>
  </si>
  <si>
    <t>Мастренко Владимир Евгеньевич</t>
  </si>
  <si>
    <t>Брюханова Алиса Владимировна</t>
  </si>
  <si>
    <t>Олейник Екатерина Федоровна</t>
  </si>
  <si>
    <t>Свинченко Роман Николаевич</t>
  </si>
  <si>
    <t>Романов Артем Сергеевич</t>
  </si>
  <si>
    <t>Захарова Дарья Анатольевна</t>
  </si>
  <si>
    <t>Скоробогатов Кирилл Владимирович</t>
  </si>
  <si>
    <t>Мельчарик Дарья Павловна</t>
  </si>
  <si>
    <t>Вакулова Марина Андреевна</t>
  </si>
  <si>
    <t>Быстрова Анна Дмитриевна</t>
  </si>
  <si>
    <t>Кулыгина Анастасия Сергеевна</t>
  </si>
  <si>
    <t>Афанасьев Леонид Алексеевич</t>
  </si>
  <si>
    <t>Лемещенко Данил Игоревич</t>
  </si>
  <si>
    <t>Шалатонова Алена Сергеевна</t>
  </si>
  <si>
    <t>Чижов Александр Михайлович</t>
  </si>
  <si>
    <t>Шайхеева Дарья Рафоильевна</t>
  </si>
  <si>
    <t>Кейш Алексей Валерьевич</t>
  </si>
  <si>
    <t>Рыба Никита Сергеевич</t>
  </si>
  <si>
    <t>Шашило Юлия Алексеевна</t>
  </si>
  <si>
    <t>Тимофеев Александр Юрьевич</t>
  </si>
  <si>
    <t>Мызникова Лика Владимировна</t>
  </si>
  <si>
    <t>Игнатович Елизавета Андреевна</t>
  </si>
  <si>
    <t>Мухамедова Валерия Альбертовна</t>
  </si>
  <si>
    <t>Яковлева Екатерина Григорьевна</t>
  </si>
  <si>
    <t xml:space="preserve"> г. № 1</t>
  </si>
  <si>
    <t>г.№ 1</t>
  </si>
  <si>
    <t>Несивкина Александра Александровна</t>
  </si>
  <si>
    <t>г.№ 4</t>
  </si>
  <si>
    <t>Цыба Ирина Викторовна</t>
  </si>
  <si>
    <t>Андреев Александр Алексеевич</t>
  </si>
  <si>
    <t>л.№ 1</t>
  </si>
  <si>
    <t>Фукс Артем Андреевич</t>
  </si>
  <si>
    <t>Шарковская Анастасия Александровна</t>
  </si>
  <si>
    <t>Дулевская Алина Сергеевна</t>
  </si>
  <si>
    <t>Тарских Яна Александровна</t>
  </si>
  <si>
    <t>Кононова Олеся Алексеевна</t>
  </si>
  <si>
    <t>Новикова Александра Викторовна</t>
  </si>
  <si>
    <t>Бусалаев Игорь Андреевич</t>
  </si>
  <si>
    <t>Назарова Елизавета Александровна</t>
  </si>
  <si>
    <t>Купцова Екатерина Александровна</t>
  </si>
  <si>
    <t>Сафронов Кирилл Олегович</t>
  </si>
  <si>
    <t>Заикин Дмитрий Сергеевич</t>
  </si>
  <si>
    <t>Тищенко Ксения Валерьевна</t>
  </si>
  <si>
    <t>Кладченко Юлия Игоревна</t>
  </si>
  <si>
    <t>Сазонова Полина Борисовна</t>
  </si>
  <si>
    <t>Жидков Владислав Львович</t>
  </si>
  <si>
    <t>Цицинская Юлия Игоревна</t>
  </si>
  <si>
    <t>Легенченко Глеб Андреевич</t>
  </si>
  <si>
    <t>Рузина Алина Дмитриевна</t>
  </si>
  <si>
    <t>Палкин Иван Игоревич</t>
  </si>
  <si>
    <t>Тримайло Антон Витальевич</t>
  </si>
  <si>
    <t>Ясинский Анатолий Андреевич</t>
  </si>
  <si>
    <t>Рукосуев Эдуард Иванович</t>
  </si>
  <si>
    <t>Тишин Константин Андреевич</t>
  </si>
  <si>
    <t>Михель Андрей Александрович</t>
  </si>
  <si>
    <t>Дьяконов Николай Николаевич</t>
  </si>
  <si>
    <t>Ващенко Денис Владимирович</t>
  </si>
  <si>
    <t>Осипова Наталья Андреевна</t>
  </si>
  <si>
    <t>Анциферова  Светлана Владиславовна</t>
  </si>
  <si>
    <t>Обметко Михаил Александрович</t>
  </si>
  <si>
    <t>Гусев Максим Витальевич</t>
  </si>
  <si>
    <t>Победитель</t>
  </si>
  <si>
    <t>Призер</t>
  </si>
  <si>
    <t>Якушевская И.Б.</t>
  </si>
  <si>
    <t>Лебедева Н.П.</t>
  </si>
  <si>
    <t>Мельникова О.В.</t>
  </si>
  <si>
    <t>Астахова А.В</t>
  </si>
  <si>
    <t>Карпова Т.В.</t>
  </si>
  <si>
    <t>Беспалов И.А.</t>
  </si>
  <si>
    <t>Скороходов И. С.</t>
  </si>
  <si>
    <t>Игнатьев А. А.</t>
  </si>
  <si>
    <t>призер</t>
  </si>
  <si>
    <t>победитель</t>
  </si>
  <si>
    <t>Войналович</t>
  </si>
  <si>
    <t>М.Н.</t>
  </si>
  <si>
    <t>Бабурова В.А.</t>
  </si>
  <si>
    <t>Дядичкина Елизавета Александровна</t>
  </si>
  <si>
    <t>Чеснов Виктор Александрович</t>
  </si>
  <si>
    <t>Цветцих Александр Бахтиярович</t>
  </si>
  <si>
    <t>Работнова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</si>
</sst>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6" xfId="0" applyBorder="1"/>
    <xf numFmtId="49" fontId="0" fillId="0" borderId="6" xfId="0" applyNumberFormat="1" applyBorder="1"/>
    <xf numFmtId="49" fontId="0" fillId="0" borderId="0" xfId="0" applyNumberForma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0" xfId="0" applyBorder="1"/>
    <xf numFmtId="0" fontId="0" fillId="0" borderId="9" xfId="0" applyBorder="1" applyAlignment="1">
      <alignment horizontal="right"/>
    </xf>
    <xf numFmtId="49" fontId="0" fillId="2" borderId="6" xfId="0" applyNumberFormat="1" applyFill="1" applyBorder="1"/>
    <xf numFmtId="0" fontId="0" fillId="2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C52" sqref="C52"/>
    </sheetView>
  </sheetViews>
  <sheetFormatPr defaultRowHeight="15" x14ac:dyDescent="0.25"/>
  <cols>
    <col min="1" max="1" width="3.7109375" customWidth="1"/>
    <col min="2" max="2" width="35.140625" customWidth="1"/>
    <col min="3" max="3" width="6.85546875" customWidth="1"/>
    <col min="4" max="4" width="6.140625" style="5" customWidth="1"/>
    <col min="5" max="16" width="3.5703125" customWidth="1"/>
    <col min="17" max="17" width="6.140625" customWidth="1"/>
    <col min="18" max="18" width="12.28515625" customWidth="1"/>
  </cols>
  <sheetData>
    <row r="1" spans="1:18" x14ac:dyDescent="0.25">
      <c r="B1" t="s">
        <v>8</v>
      </c>
    </row>
    <row r="2" spans="1:18" x14ac:dyDescent="0.25">
      <c r="E2" t="s">
        <v>0</v>
      </c>
      <c r="I2" s="26">
        <v>100</v>
      </c>
      <c r="J2" s="26"/>
    </row>
    <row r="3" spans="1:18" x14ac:dyDescent="0.25">
      <c r="A3" s="13" t="s">
        <v>1</v>
      </c>
      <c r="B3" s="15" t="s">
        <v>2</v>
      </c>
      <c r="C3" s="15" t="s">
        <v>3</v>
      </c>
      <c r="D3" s="17" t="s">
        <v>4</v>
      </c>
      <c r="E3" s="19" t="s">
        <v>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15" t="s">
        <v>6</v>
      </c>
      <c r="R3" s="12" t="s">
        <v>7</v>
      </c>
    </row>
    <row r="4" spans="1:18" x14ac:dyDescent="0.25">
      <c r="A4" s="14"/>
      <c r="B4" s="16"/>
      <c r="C4" s="16"/>
      <c r="D4" s="18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6"/>
      <c r="R4" s="12"/>
    </row>
    <row r="5" spans="1:18" x14ac:dyDescent="0.25">
      <c r="A5" s="1">
        <v>1</v>
      </c>
      <c r="B5" s="7" t="s">
        <v>231</v>
      </c>
      <c r="C5" s="2" t="s">
        <v>38</v>
      </c>
      <c r="D5" s="6" t="s">
        <v>191</v>
      </c>
      <c r="E5" s="1">
        <v>0.8</v>
      </c>
      <c r="F5" s="1">
        <v>12</v>
      </c>
      <c r="G5" s="1">
        <v>8</v>
      </c>
      <c r="H5" s="1">
        <v>8</v>
      </c>
      <c r="I5" s="1">
        <v>10</v>
      </c>
      <c r="J5" s="1">
        <v>12</v>
      </c>
      <c r="K5" s="1">
        <v>4</v>
      </c>
      <c r="L5" s="1">
        <v>12</v>
      </c>
      <c r="M5" s="1">
        <v>3</v>
      </c>
      <c r="N5" s="1">
        <v>1</v>
      </c>
      <c r="O5" s="1">
        <v>2</v>
      </c>
      <c r="P5" s="1">
        <v>6</v>
      </c>
      <c r="Q5" s="1">
        <f t="shared" ref="Q5:Q41" si="0">SUM(E5:P5)</f>
        <v>78.8</v>
      </c>
      <c r="R5" s="1" t="s">
        <v>375</v>
      </c>
    </row>
    <row r="6" spans="1:18" x14ac:dyDescent="0.25">
      <c r="A6" s="1">
        <v>2</v>
      </c>
      <c r="B6" s="1" t="s">
        <v>230</v>
      </c>
      <c r="C6" s="2" t="s">
        <v>44</v>
      </c>
      <c r="D6" s="6" t="s">
        <v>229</v>
      </c>
      <c r="E6" s="1">
        <v>4.2</v>
      </c>
      <c r="F6" s="1">
        <v>12</v>
      </c>
      <c r="G6" s="1">
        <v>10</v>
      </c>
      <c r="H6" s="1">
        <v>9</v>
      </c>
      <c r="I6" s="1">
        <v>8</v>
      </c>
      <c r="J6" s="1">
        <v>4</v>
      </c>
      <c r="K6" s="1">
        <v>6</v>
      </c>
      <c r="L6" s="1">
        <v>8</v>
      </c>
      <c r="M6" s="1">
        <v>3</v>
      </c>
      <c r="N6" s="1">
        <v>5</v>
      </c>
      <c r="O6" s="1">
        <v>1</v>
      </c>
      <c r="P6" s="1">
        <v>1</v>
      </c>
      <c r="Q6" s="1">
        <f t="shared" si="0"/>
        <v>71.2</v>
      </c>
      <c r="R6" s="1" t="s">
        <v>374</v>
      </c>
    </row>
    <row r="7" spans="1:18" x14ac:dyDescent="0.25">
      <c r="A7" s="1">
        <v>3</v>
      </c>
      <c r="B7" s="1" t="s">
        <v>203</v>
      </c>
      <c r="C7" s="2" t="s">
        <v>19</v>
      </c>
      <c r="D7" s="6">
        <v>8</v>
      </c>
      <c r="E7" s="1">
        <v>1.2</v>
      </c>
      <c r="F7" s="1">
        <v>8</v>
      </c>
      <c r="G7" s="1">
        <v>9</v>
      </c>
      <c r="H7" s="1">
        <v>6</v>
      </c>
      <c r="I7" s="1">
        <v>8</v>
      </c>
      <c r="J7" s="1">
        <v>4</v>
      </c>
      <c r="K7" s="1">
        <v>4</v>
      </c>
      <c r="L7" s="1">
        <v>0</v>
      </c>
      <c r="M7" s="1">
        <v>2</v>
      </c>
      <c r="N7" s="1">
        <v>6</v>
      </c>
      <c r="O7" s="1">
        <v>3</v>
      </c>
      <c r="P7" s="1">
        <v>2</v>
      </c>
      <c r="Q7" s="1">
        <f t="shared" si="0"/>
        <v>53.2</v>
      </c>
      <c r="R7" s="1" t="s">
        <v>374</v>
      </c>
    </row>
    <row r="8" spans="1:18" x14ac:dyDescent="0.25">
      <c r="A8" s="1">
        <v>4</v>
      </c>
      <c r="B8" s="1" t="s">
        <v>226</v>
      </c>
      <c r="C8" s="2" t="s">
        <v>45</v>
      </c>
      <c r="D8" s="6">
        <v>15</v>
      </c>
      <c r="E8" s="1">
        <v>0.4</v>
      </c>
      <c r="F8" s="1">
        <v>12</v>
      </c>
      <c r="G8" s="1">
        <v>0</v>
      </c>
      <c r="H8" s="1">
        <v>7</v>
      </c>
      <c r="I8" s="1">
        <v>7</v>
      </c>
      <c r="J8" s="1">
        <v>12</v>
      </c>
      <c r="K8" s="1">
        <v>6</v>
      </c>
      <c r="L8" s="1">
        <v>2</v>
      </c>
      <c r="M8" s="1">
        <v>3</v>
      </c>
      <c r="N8" s="1">
        <v>0</v>
      </c>
      <c r="O8" s="1">
        <v>0</v>
      </c>
      <c r="P8" s="1">
        <v>2</v>
      </c>
      <c r="Q8" s="1">
        <f t="shared" si="0"/>
        <v>51.4</v>
      </c>
      <c r="R8" s="1" t="s">
        <v>374</v>
      </c>
    </row>
    <row r="9" spans="1:18" x14ac:dyDescent="0.25">
      <c r="A9" s="1">
        <v>5</v>
      </c>
      <c r="B9" s="1" t="s">
        <v>222</v>
      </c>
      <c r="C9" s="2" t="s">
        <v>36</v>
      </c>
      <c r="D9" s="6">
        <v>5</v>
      </c>
      <c r="E9" s="1">
        <v>1.2</v>
      </c>
      <c r="F9" s="1">
        <v>6</v>
      </c>
      <c r="G9" s="1">
        <v>2</v>
      </c>
      <c r="H9" s="1">
        <v>6</v>
      </c>
      <c r="I9" s="1">
        <v>5</v>
      </c>
      <c r="J9" s="1">
        <v>8</v>
      </c>
      <c r="K9" s="1">
        <v>6</v>
      </c>
      <c r="L9" s="1">
        <v>6</v>
      </c>
      <c r="M9" s="1">
        <v>2</v>
      </c>
      <c r="N9" s="1">
        <v>3</v>
      </c>
      <c r="O9" s="1">
        <v>2</v>
      </c>
      <c r="P9" s="1">
        <v>3</v>
      </c>
      <c r="Q9" s="1">
        <f t="shared" si="0"/>
        <v>50.2</v>
      </c>
      <c r="R9" s="1" t="s">
        <v>374</v>
      </c>
    </row>
    <row r="10" spans="1:18" x14ac:dyDescent="0.25">
      <c r="A10" s="1">
        <v>6</v>
      </c>
      <c r="B10" s="1" t="s">
        <v>206</v>
      </c>
      <c r="C10" s="2" t="s">
        <v>22</v>
      </c>
      <c r="D10" s="6">
        <v>19</v>
      </c>
      <c r="E10" s="1">
        <v>1.8</v>
      </c>
      <c r="F10" s="1">
        <v>8</v>
      </c>
      <c r="G10" s="1">
        <v>4</v>
      </c>
      <c r="H10" s="1">
        <v>9</v>
      </c>
      <c r="I10" s="1">
        <v>7</v>
      </c>
      <c r="J10" s="1">
        <v>4</v>
      </c>
      <c r="K10" s="1">
        <v>4</v>
      </c>
      <c r="L10" s="1">
        <v>0</v>
      </c>
      <c r="M10" s="1">
        <v>0</v>
      </c>
      <c r="N10" s="1">
        <v>0</v>
      </c>
      <c r="O10" s="1">
        <v>0</v>
      </c>
      <c r="P10" s="1">
        <v>6</v>
      </c>
      <c r="Q10" s="1">
        <f t="shared" si="0"/>
        <v>43.8</v>
      </c>
      <c r="R10" s="1"/>
    </row>
    <row r="11" spans="1:18" x14ac:dyDescent="0.25">
      <c r="A11" s="1">
        <v>7</v>
      </c>
      <c r="B11" s="1" t="s">
        <v>215</v>
      </c>
      <c r="C11" s="2" t="s">
        <v>29</v>
      </c>
      <c r="D11" s="6" t="s">
        <v>213</v>
      </c>
      <c r="E11" s="1">
        <v>2.2000000000000002</v>
      </c>
      <c r="F11" s="1">
        <v>6</v>
      </c>
      <c r="G11" s="1">
        <v>2</v>
      </c>
      <c r="H11" s="1">
        <v>7</v>
      </c>
      <c r="I11" s="1">
        <v>7</v>
      </c>
      <c r="J11" s="1">
        <v>8</v>
      </c>
      <c r="K11" s="1">
        <v>4</v>
      </c>
      <c r="L11" s="1">
        <v>0</v>
      </c>
      <c r="M11" s="1">
        <v>3</v>
      </c>
      <c r="N11" s="1">
        <v>0</v>
      </c>
      <c r="O11" s="1">
        <v>0</v>
      </c>
      <c r="P11" s="1">
        <v>2</v>
      </c>
      <c r="Q11" s="1">
        <f t="shared" si="0"/>
        <v>41.2</v>
      </c>
      <c r="R11" s="1"/>
    </row>
    <row r="12" spans="1:18" x14ac:dyDescent="0.25">
      <c r="A12" s="1">
        <v>8</v>
      </c>
      <c r="B12" s="1" t="s">
        <v>209</v>
      </c>
      <c r="C12" s="2" t="s">
        <v>23</v>
      </c>
      <c r="D12" s="6">
        <v>3</v>
      </c>
      <c r="E12" s="1">
        <v>1.2</v>
      </c>
      <c r="F12" s="1">
        <v>0</v>
      </c>
      <c r="G12" s="1">
        <v>0</v>
      </c>
      <c r="H12" s="1">
        <v>9</v>
      </c>
      <c r="I12" s="1">
        <v>8</v>
      </c>
      <c r="J12" s="1">
        <v>0</v>
      </c>
      <c r="K12" s="1">
        <v>6</v>
      </c>
      <c r="L12" s="1">
        <v>12</v>
      </c>
      <c r="M12" s="1">
        <v>0</v>
      </c>
      <c r="N12" s="1">
        <v>1</v>
      </c>
      <c r="O12" s="1">
        <v>0</v>
      </c>
      <c r="P12" s="1">
        <v>0</v>
      </c>
      <c r="Q12" s="1">
        <f t="shared" si="0"/>
        <v>37.200000000000003</v>
      </c>
      <c r="R12" s="1"/>
    </row>
    <row r="13" spans="1:18" x14ac:dyDescent="0.25">
      <c r="A13" s="1">
        <v>9</v>
      </c>
      <c r="B13" s="1" t="s">
        <v>207</v>
      </c>
      <c r="C13" s="2" t="s">
        <v>41</v>
      </c>
      <c r="D13" s="6" t="s">
        <v>208</v>
      </c>
      <c r="E13" s="1">
        <v>1.2</v>
      </c>
      <c r="F13" s="1">
        <v>6</v>
      </c>
      <c r="G13" s="1">
        <v>0</v>
      </c>
      <c r="H13" s="1">
        <v>4</v>
      </c>
      <c r="I13" s="1">
        <v>4</v>
      </c>
      <c r="J13" s="1">
        <v>12</v>
      </c>
      <c r="K13" s="1">
        <v>6</v>
      </c>
      <c r="L13" s="1">
        <v>0</v>
      </c>
      <c r="M13" s="1">
        <v>2</v>
      </c>
      <c r="N13" s="1">
        <v>0</v>
      </c>
      <c r="O13" s="1">
        <v>0</v>
      </c>
      <c r="P13" s="1">
        <v>2</v>
      </c>
      <c r="Q13" s="1">
        <f t="shared" si="0"/>
        <v>37.200000000000003</v>
      </c>
      <c r="R13" s="1"/>
    </row>
    <row r="14" spans="1:18" x14ac:dyDescent="0.25">
      <c r="A14" s="1">
        <v>10</v>
      </c>
      <c r="B14" s="1" t="s">
        <v>205</v>
      </c>
      <c r="C14" s="2" t="s">
        <v>21</v>
      </c>
      <c r="D14" s="6">
        <v>3</v>
      </c>
      <c r="E14" s="1">
        <v>2.8</v>
      </c>
      <c r="F14" s="1">
        <v>6</v>
      </c>
      <c r="G14" s="1">
        <v>4</v>
      </c>
      <c r="H14" s="1">
        <v>2</v>
      </c>
      <c r="I14" s="1">
        <v>6</v>
      </c>
      <c r="J14" s="1">
        <v>4</v>
      </c>
      <c r="K14" s="1">
        <v>4</v>
      </c>
      <c r="L14" s="1">
        <v>2</v>
      </c>
      <c r="M14" s="1">
        <v>0</v>
      </c>
      <c r="N14" s="1">
        <v>4</v>
      </c>
      <c r="O14" s="1">
        <v>0</v>
      </c>
      <c r="P14" s="1">
        <v>2</v>
      </c>
      <c r="Q14" s="1">
        <f t="shared" si="0"/>
        <v>36.799999999999997</v>
      </c>
      <c r="R14" s="1"/>
    </row>
    <row r="15" spans="1:18" x14ac:dyDescent="0.25">
      <c r="A15" s="1">
        <v>11</v>
      </c>
      <c r="B15" s="1" t="s">
        <v>202</v>
      </c>
      <c r="C15" s="2" t="s">
        <v>18</v>
      </c>
      <c r="D15" s="9"/>
      <c r="E15" s="1">
        <v>0.8</v>
      </c>
      <c r="F15" s="1">
        <v>4</v>
      </c>
      <c r="G15" s="1">
        <v>0</v>
      </c>
      <c r="H15" s="1">
        <v>6</v>
      </c>
      <c r="I15" s="1">
        <v>7</v>
      </c>
      <c r="J15" s="1">
        <v>0</v>
      </c>
      <c r="K15" s="1">
        <v>6</v>
      </c>
      <c r="L15" s="1">
        <v>8</v>
      </c>
      <c r="M15" s="1">
        <v>2</v>
      </c>
      <c r="N15" s="1">
        <v>0</v>
      </c>
      <c r="O15" s="1">
        <v>0</v>
      </c>
      <c r="P15" s="1">
        <v>2</v>
      </c>
      <c r="Q15" s="1">
        <f t="shared" si="0"/>
        <v>35.799999999999997</v>
      </c>
      <c r="R15" s="1"/>
    </row>
    <row r="16" spans="1:18" x14ac:dyDescent="0.25">
      <c r="A16" s="1">
        <v>12</v>
      </c>
      <c r="B16" s="1" t="s">
        <v>212</v>
      </c>
      <c r="C16" s="2" t="s">
        <v>27</v>
      </c>
      <c r="D16" s="6" t="s">
        <v>213</v>
      </c>
      <c r="E16" s="1">
        <v>0.8</v>
      </c>
      <c r="F16" s="1">
        <v>8</v>
      </c>
      <c r="G16" s="1">
        <v>2</v>
      </c>
      <c r="H16" s="1">
        <v>3</v>
      </c>
      <c r="I16" s="1">
        <v>5</v>
      </c>
      <c r="J16" s="1">
        <v>8</v>
      </c>
      <c r="K16" s="1">
        <v>6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f t="shared" si="0"/>
        <v>34.799999999999997</v>
      </c>
      <c r="R16" s="1"/>
    </row>
    <row r="17" spans="1:18" x14ac:dyDescent="0.25">
      <c r="A17" s="1">
        <v>13</v>
      </c>
      <c r="B17" s="1" t="s">
        <v>216</v>
      </c>
      <c r="C17" s="2" t="s">
        <v>30</v>
      </c>
      <c r="D17" s="6" t="s">
        <v>213</v>
      </c>
      <c r="E17" s="1">
        <v>1.8</v>
      </c>
      <c r="F17" s="1">
        <v>8</v>
      </c>
      <c r="G17" s="1">
        <v>2</v>
      </c>
      <c r="H17" s="1">
        <v>5</v>
      </c>
      <c r="I17" s="1">
        <v>6</v>
      </c>
      <c r="J17" s="1">
        <v>0</v>
      </c>
      <c r="K17" s="1">
        <v>4</v>
      </c>
      <c r="L17" s="1">
        <v>0</v>
      </c>
      <c r="M17" s="1">
        <v>0</v>
      </c>
      <c r="N17" s="1">
        <v>3</v>
      </c>
      <c r="O17" s="1">
        <v>0</v>
      </c>
      <c r="P17" s="1">
        <v>3</v>
      </c>
      <c r="Q17" s="1">
        <f t="shared" si="0"/>
        <v>32.799999999999997</v>
      </c>
      <c r="R17" s="1"/>
    </row>
    <row r="18" spans="1:18" x14ac:dyDescent="0.25">
      <c r="A18" s="1">
        <v>14</v>
      </c>
      <c r="B18" s="1" t="s">
        <v>197</v>
      </c>
      <c r="C18" s="2" t="s">
        <v>13</v>
      </c>
      <c r="D18" s="6">
        <v>21</v>
      </c>
      <c r="E18" s="1">
        <v>0.4</v>
      </c>
      <c r="F18" s="1">
        <v>8</v>
      </c>
      <c r="G18" s="1">
        <v>2</v>
      </c>
      <c r="H18" s="1">
        <v>5</v>
      </c>
      <c r="I18" s="1">
        <v>7</v>
      </c>
      <c r="J18" s="1">
        <v>0</v>
      </c>
      <c r="K18" s="1">
        <v>4</v>
      </c>
      <c r="L18" s="1">
        <v>0</v>
      </c>
      <c r="M18" s="1">
        <v>2</v>
      </c>
      <c r="N18" s="1">
        <v>0</v>
      </c>
      <c r="O18" s="1">
        <v>0</v>
      </c>
      <c r="P18" s="1">
        <v>1</v>
      </c>
      <c r="Q18" s="1">
        <f t="shared" si="0"/>
        <v>29.4</v>
      </c>
      <c r="R18" s="1"/>
    </row>
    <row r="19" spans="1:18" x14ac:dyDescent="0.25">
      <c r="A19" s="1">
        <v>15</v>
      </c>
      <c r="B19" s="1" t="s">
        <v>381</v>
      </c>
      <c r="C19" s="2" t="s">
        <v>25</v>
      </c>
      <c r="D19" s="6" t="s">
        <v>208</v>
      </c>
      <c r="E19" s="1">
        <v>1.2</v>
      </c>
      <c r="F19" s="1">
        <v>6</v>
      </c>
      <c r="G19" s="1">
        <v>0</v>
      </c>
      <c r="H19" s="1">
        <v>3</v>
      </c>
      <c r="I19" s="1">
        <v>5</v>
      </c>
      <c r="J19" s="1">
        <v>8</v>
      </c>
      <c r="K19" s="1">
        <v>4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29.2</v>
      </c>
      <c r="R19" s="1"/>
    </row>
    <row r="20" spans="1:18" x14ac:dyDescent="0.25">
      <c r="A20" s="1">
        <v>16</v>
      </c>
      <c r="B20" s="1" t="s">
        <v>211</v>
      </c>
      <c r="C20" s="2" t="s">
        <v>26</v>
      </c>
      <c r="D20" s="6">
        <v>21</v>
      </c>
      <c r="E20" s="1">
        <v>1.2</v>
      </c>
      <c r="F20" s="1">
        <v>12</v>
      </c>
      <c r="G20" s="1">
        <v>0</v>
      </c>
      <c r="H20" s="1">
        <v>1</v>
      </c>
      <c r="I20" s="1">
        <v>3</v>
      </c>
      <c r="J20" s="1">
        <v>4</v>
      </c>
      <c r="K20" s="1">
        <v>4</v>
      </c>
      <c r="L20" s="1">
        <v>2</v>
      </c>
      <c r="M20" s="1">
        <v>0</v>
      </c>
      <c r="N20" s="1">
        <v>1</v>
      </c>
      <c r="O20" s="1">
        <v>0</v>
      </c>
      <c r="P20" s="1">
        <v>1</v>
      </c>
      <c r="Q20" s="1">
        <f t="shared" si="0"/>
        <v>29.2</v>
      </c>
      <c r="R20" s="1"/>
    </row>
    <row r="21" spans="1:18" x14ac:dyDescent="0.25">
      <c r="A21" s="1">
        <v>17</v>
      </c>
      <c r="B21" s="1" t="s">
        <v>224</v>
      </c>
      <c r="C21" s="2" t="s">
        <v>39</v>
      </c>
      <c r="D21" s="6">
        <v>3</v>
      </c>
      <c r="E21" s="1">
        <v>1.2</v>
      </c>
      <c r="F21" s="1">
        <v>6</v>
      </c>
      <c r="G21" s="1">
        <v>4</v>
      </c>
      <c r="H21" s="1">
        <v>4</v>
      </c>
      <c r="I21" s="1">
        <v>4</v>
      </c>
      <c r="J21" s="1">
        <v>0</v>
      </c>
      <c r="K21" s="1">
        <v>6</v>
      </c>
      <c r="L21" s="1">
        <v>2</v>
      </c>
      <c r="M21" s="1">
        <v>0</v>
      </c>
      <c r="N21" s="1">
        <v>2</v>
      </c>
      <c r="O21" s="1">
        <v>0</v>
      </c>
      <c r="P21" s="1">
        <v>0</v>
      </c>
      <c r="Q21" s="1">
        <f t="shared" si="0"/>
        <v>29.2</v>
      </c>
      <c r="R21" s="1"/>
    </row>
    <row r="22" spans="1:18" x14ac:dyDescent="0.25">
      <c r="A22" s="1">
        <v>18</v>
      </c>
      <c r="B22" s="1" t="s">
        <v>214</v>
      </c>
      <c r="C22" s="2" t="s">
        <v>28</v>
      </c>
      <c r="D22" s="6">
        <v>15</v>
      </c>
      <c r="E22" s="1">
        <v>4.2</v>
      </c>
      <c r="F22" s="1">
        <v>12</v>
      </c>
      <c r="G22" s="1">
        <v>0</v>
      </c>
      <c r="H22" s="1">
        <v>2</v>
      </c>
      <c r="I22" s="1">
        <v>4</v>
      </c>
      <c r="J22" s="1">
        <v>0</v>
      </c>
      <c r="K22" s="1">
        <v>4</v>
      </c>
      <c r="L22" s="1">
        <v>0</v>
      </c>
      <c r="M22" s="1">
        <v>2</v>
      </c>
      <c r="N22" s="1">
        <v>0</v>
      </c>
      <c r="O22" s="1">
        <v>0</v>
      </c>
      <c r="P22" s="1">
        <v>0</v>
      </c>
      <c r="Q22" s="1">
        <f t="shared" si="0"/>
        <v>28.2</v>
      </c>
      <c r="R22" s="1"/>
    </row>
    <row r="23" spans="1:18" x14ac:dyDescent="0.25">
      <c r="A23" s="1">
        <v>19</v>
      </c>
      <c r="B23" s="1" t="s">
        <v>188</v>
      </c>
      <c r="C23" s="2" t="s">
        <v>9</v>
      </c>
      <c r="D23" s="6">
        <v>22</v>
      </c>
      <c r="E23" s="1">
        <v>1.2</v>
      </c>
      <c r="F23" s="1">
        <v>4</v>
      </c>
      <c r="G23" s="1">
        <v>2</v>
      </c>
      <c r="H23" s="1">
        <v>4</v>
      </c>
      <c r="I23" s="1">
        <v>8</v>
      </c>
      <c r="J23" s="1">
        <v>0</v>
      </c>
      <c r="K23" s="1">
        <v>6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1">
        <f t="shared" si="0"/>
        <v>27.2</v>
      </c>
      <c r="R23" s="1"/>
    </row>
    <row r="24" spans="1:18" x14ac:dyDescent="0.25">
      <c r="A24" s="1">
        <v>20</v>
      </c>
      <c r="B24" s="1" t="s">
        <v>223</v>
      </c>
      <c r="C24" s="2" t="s">
        <v>37</v>
      </c>
      <c r="D24" s="6">
        <v>3</v>
      </c>
      <c r="E24" s="1">
        <v>1.2</v>
      </c>
      <c r="F24" s="1">
        <v>6</v>
      </c>
      <c r="G24" s="1">
        <v>0</v>
      </c>
      <c r="H24" s="1">
        <v>4</v>
      </c>
      <c r="I24" s="1">
        <v>5</v>
      </c>
      <c r="J24" s="1">
        <v>0</v>
      </c>
      <c r="K24" s="1">
        <v>4</v>
      </c>
      <c r="L24" s="1">
        <v>2</v>
      </c>
      <c r="M24" s="1">
        <v>2</v>
      </c>
      <c r="N24" s="1">
        <v>2</v>
      </c>
      <c r="O24" s="1">
        <v>0</v>
      </c>
      <c r="P24" s="1">
        <v>1</v>
      </c>
      <c r="Q24" s="1">
        <f t="shared" si="0"/>
        <v>27.2</v>
      </c>
      <c r="R24" s="1"/>
    </row>
    <row r="25" spans="1:18" x14ac:dyDescent="0.25">
      <c r="A25" s="1">
        <v>21</v>
      </c>
      <c r="B25" s="1" t="s">
        <v>225</v>
      </c>
      <c r="C25" s="2" t="s">
        <v>40</v>
      </c>
      <c r="D25" s="6">
        <v>7</v>
      </c>
      <c r="E25" s="1">
        <v>1.2</v>
      </c>
      <c r="F25" s="1">
        <v>4</v>
      </c>
      <c r="G25" s="1">
        <v>2</v>
      </c>
      <c r="H25" s="1">
        <v>4</v>
      </c>
      <c r="I25" s="1">
        <v>4</v>
      </c>
      <c r="J25" s="1">
        <v>0</v>
      </c>
      <c r="K25" s="1">
        <v>6</v>
      </c>
      <c r="L25" s="1">
        <v>2</v>
      </c>
      <c r="M25" s="1">
        <v>0</v>
      </c>
      <c r="N25" s="1">
        <v>2</v>
      </c>
      <c r="O25" s="1">
        <v>0</v>
      </c>
      <c r="P25" s="1">
        <v>2</v>
      </c>
      <c r="Q25" s="1">
        <f t="shared" si="0"/>
        <v>27.2</v>
      </c>
      <c r="R25" s="1"/>
    </row>
    <row r="26" spans="1:18" x14ac:dyDescent="0.25">
      <c r="A26" s="1">
        <v>22</v>
      </c>
      <c r="B26" s="1" t="s">
        <v>228</v>
      </c>
      <c r="C26" s="2" t="s">
        <v>43</v>
      </c>
      <c r="D26" s="6" t="s">
        <v>229</v>
      </c>
      <c r="E26" s="1">
        <v>1.2</v>
      </c>
      <c r="F26" s="1">
        <v>4</v>
      </c>
      <c r="G26" s="1">
        <v>2</v>
      </c>
      <c r="H26" s="1">
        <v>6</v>
      </c>
      <c r="I26" s="1">
        <v>1</v>
      </c>
      <c r="J26" s="1">
        <v>0</v>
      </c>
      <c r="K26" s="1">
        <v>6</v>
      </c>
      <c r="L26" s="1">
        <v>2</v>
      </c>
      <c r="M26" s="1">
        <v>2</v>
      </c>
      <c r="N26" s="1">
        <v>2</v>
      </c>
      <c r="O26" s="1">
        <v>0</v>
      </c>
      <c r="P26" s="1">
        <v>1</v>
      </c>
      <c r="Q26" s="1">
        <f t="shared" si="0"/>
        <v>27.2</v>
      </c>
      <c r="R26" s="1"/>
    </row>
    <row r="27" spans="1:18" x14ac:dyDescent="0.25">
      <c r="A27" s="1">
        <v>23</v>
      </c>
      <c r="B27" s="1" t="s">
        <v>198</v>
      </c>
      <c r="C27" s="2" t="s">
        <v>14</v>
      </c>
      <c r="D27" s="6">
        <v>9</v>
      </c>
      <c r="E27" s="1">
        <v>0.8</v>
      </c>
      <c r="F27" s="1">
        <v>6</v>
      </c>
      <c r="G27" s="1">
        <v>0</v>
      </c>
      <c r="H27" s="1">
        <v>4</v>
      </c>
      <c r="I27" s="1">
        <v>5</v>
      </c>
      <c r="J27" s="1">
        <v>4</v>
      </c>
      <c r="K27" s="1">
        <v>6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f t="shared" si="0"/>
        <v>26.8</v>
      </c>
      <c r="R27" s="1"/>
    </row>
    <row r="28" spans="1:18" x14ac:dyDescent="0.25">
      <c r="A28" s="1">
        <v>24</v>
      </c>
      <c r="B28" s="1" t="s">
        <v>218</v>
      </c>
      <c r="C28" s="2" t="s">
        <v>32</v>
      </c>
      <c r="D28" s="6" t="s">
        <v>213</v>
      </c>
      <c r="E28" s="1">
        <v>0.8</v>
      </c>
      <c r="F28" s="1">
        <v>10</v>
      </c>
      <c r="G28" s="1">
        <v>0</v>
      </c>
      <c r="H28" s="1">
        <v>0</v>
      </c>
      <c r="I28" s="1">
        <v>3</v>
      </c>
      <c r="J28" s="1">
        <v>4</v>
      </c>
      <c r="K28" s="1">
        <v>6</v>
      </c>
      <c r="L28" s="1">
        <v>0</v>
      </c>
      <c r="M28" s="1">
        <v>1</v>
      </c>
      <c r="N28" s="1">
        <v>2</v>
      </c>
      <c r="O28" s="1">
        <v>0</v>
      </c>
      <c r="P28" s="1">
        <v>0</v>
      </c>
      <c r="Q28" s="1">
        <f t="shared" si="0"/>
        <v>26.8</v>
      </c>
      <c r="R28" s="1"/>
    </row>
    <row r="29" spans="1:18" x14ac:dyDescent="0.25">
      <c r="A29" s="1">
        <v>25</v>
      </c>
      <c r="B29" s="1" t="s">
        <v>195</v>
      </c>
      <c r="C29" s="2" t="s">
        <v>11</v>
      </c>
      <c r="D29" s="6">
        <v>21</v>
      </c>
      <c r="E29" s="1">
        <v>0.4</v>
      </c>
      <c r="F29" s="1">
        <v>6</v>
      </c>
      <c r="G29" s="1">
        <v>0</v>
      </c>
      <c r="H29" s="1">
        <v>6</v>
      </c>
      <c r="I29" s="1">
        <v>0</v>
      </c>
      <c r="J29" s="1">
        <v>8</v>
      </c>
      <c r="K29" s="1">
        <v>4</v>
      </c>
      <c r="L29" s="1">
        <v>0</v>
      </c>
      <c r="M29" s="1">
        <v>2</v>
      </c>
      <c r="N29" s="1">
        <v>0</v>
      </c>
      <c r="O29" s="1">
        <v>0</v>
      </c>
      <c r="P29" s="1">
        <v>0</v>
      </c>
      <c r="Q29" s="1">
        <f t="shared" si="0"/>
        <v>26.4</v>
      </c>
      <c r="R29" s="1"/>
    </row>
    <row r="30" spans="1:18" x14ac:dyDescent="0.25">
      <c r="A30" s="1">
        <v>26</v>
      </c>
      <c r="B30" s="1" t="s">
        <v>189</v>
      </c>
      <c r="C30" s="2" t="s">
        <v>10</v>
      </c>
      <c r="D30" s="6">
        <v>6</v>
      </c>
      <c r="E30" s="1">
        <v>1.2</v>
      </c>
      <c r="F30" s="1">
        <v>8</v>
      </c>
      <c r="G30" s="1">
        <v>0</v>
      </c>
      <c r="H30" s="1">
        <v>0</v>
      </c>
      <c r="I30" s="1">
        <v>2</v>
      </c>
      <c r="J30" s="1">
        <v>4</v>
      </c>
      <c r="K30" s="1">
        <v>6</v>
      </c>
      <c r="L30" s="1">
        <v>0</v>
      </c>
      <c r="M30" s="1">
        <v>2</v>
      </c>
      <c r="N30" s="1">
        <v>2</v>
      </c>
      <c r="O30" s="1">
        <v>0</v>
      </c>
      <c r="P30" s="1">
        <v>1</v>
      </c>
      <c r="Q30" s="1">
        <f t="shared" si="0"/>
        <v>26.2</v>
      </c>
      <c r="R30" s="1"/>
    </row>
    <row r="31" spans="1:18" x14ac:dyDescent="0.25">
      <c r="A31" s="1">
        <v>27</v>
      </c>
      <c r="B31" s="1" t="s">
        <v>227</v>
      </c>
      <c r="C31" s="2" t="s">
        <v>42</v>
      </c>
      <c r="D31" s="6">
        <v>15</v>
      </c>
      <c r="E31" s="1">
        <v>3.6</v>
      </c>
      <c r="F31" s="1">
        <v>0</v>
      </c>
      <c r="G31" s="1">
        <v>0</v>
      </c>
      <c r="H31" s="1">
        <v>5</v>
      </c>
      <c r="I31" s="1">
        <v>6</v>
      </c>
      <c r="J31" s="1">
        <v>0</v>
      </c>
      <c r="K31" s="1">
        <v>4</v>
      </c>
      <c r="L31" s="1">
        <v>6</v>
      </c>
      <c r="M31" s="1">
        <v>0</v>
      </c>
      <c r="N31" s="1">
        <v>0</v>
      </c>
      <c r="O31" s="1">
        <v>0</v>
      </c>
      <c r="P31" s="1">
        <v>1</v>
      </c>
      <c r="Q31" s="1">
        <f t="shared" si="0"/>
        <v>25.6</v>
      </c>
      <c r="R31" s="1"/>
    </row>
    <row r="32" spans="1:18" x14ac:dyDescent="0.25">
      <c r="A32" s="1">
        <v>28</v>
      </c>
      <c r="B32" s="1" t="s">
        <v>204</v>
      </c>
      <c r="C32" s="2" t="s">
        <v>20</v>
      </c>
      <c r="D32" s="9">
        <v>19</v>
      </c>
      <c r="E32" s="1">
        <v>0.8</v>
      </c>
      <c r="F32" s="1">
        <v>6</v>
      </c>
      <c r="G32" s="1">
        <v>0</v>
      </c>
      <c r="H32" s="1">
        <v>4</v>
      </c>
      <c r="I32" s="1">
        <v>5</v>
      </c>
      <c r="J32" s="1">
        <v>4</v>
      </c>
      <c r="K32" s="1">
        <v>4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f t="shared" si="0"/>
        <v>24.8</v>
      </c>
      <c r="R32" s="1"/>
    </row>
    <row r="33" spans="1:18" x14ac:dyDescent="0.25">
      <c r="A33" s="1">
        <v>29</v>
      </c>
      <c r="B33" s="1" t="s">
        <v>219</v>
      </c>
      <c r="C33" s="2" t="s">
        <v>33</v>
      </c>
      <c r="D33" s="6">
        <v>21</v>
      </c>
      <c r="E33" s="1">
        <v>0.8</v>
      </c>
      <c r="F33" s="1">
        <v>6</v>
      </c>
      <c r="G33" s="1">
        <v>0</v>
      </c>
      <c r="H33" s="1">
        <v>4</v>
      </c>
      <c r="I33" s="1">
        <v>6</v>
      </c>
      <c r="J33" s="1">
        <v>4</v>
      </c>
      <c r="K33" s="1">
        <v>4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 t="shared" si="0"/>
        <v>24.8</v>
      </c>
      <c r="R33" s="1"/>
    </row>
    <row r="34" spans="1:18" x14ac:dyDescent="0.25">
      <c r="A34" s="1">
        <v>30</v>
      </c>
      <c r="B34" s="1" t="s">
        <v>196</v>
      </c>
      <c r="C34" s="2" t="s">
        <v>12</v>
      </c>
      <c r="D34" s="6">
        <v>21</v>
      </c>
      <c r="E34" s="1">
        <v>0.4</v>
      </c>
      <c r="F34" s="1">
        <v>10</v>
      </c>
      <c r="G34" s="1">
        <v>0</v>
      </c>
      <c r="H34" s="1">
        <v>4</v>
      </c>
      <c r="I34" s="1">
        <v>2</v>
      </c>
      <c r="J34" s="1">
        <v>0</v>
      </c>
      <c r="K34" s="1">
        <v>2</v>
      </c>
      <c r="L34" s="1">
        <v>2</v>
      </c>
      <c r="M34" s="1">
        <v>2</v>
      </c>
      <c r="N34" s="1">
        <v>1</v>
      </c>
      <c r="O34" s="1">
        <v>0</v>
      </c>
      <c r="P34" s="1">
        <v>1</v>
      </c>
      <c r="Q34" s="1">
        <f t="shared" si="0"/>
        <v>24.4</v>
      </c>
      <c r="R34" s="1"/>
    </row>
    <row r="35" spans="1:18" x14ac:dyDescent="0.25">
      <c r="A35" s="1">
        <v>31</v>
      </c>
      <c r="B35" s="1" t="s">
        <v>201</v>
      </c>
      <c r="C35" s="2" t="s">
        <v>17</v>
      </c>
      <c r="D35" s="6">
        <v>2</v>
      </c>
      <c r="E35" s="1">
        <v>0.8</v>
      </c>
      <c r="F35" s="1">
        <v>6</v>
      </c>
      <c r="G35" s="1">
        <v>0</v>
      </c>
      <c r="H35" s="1">
        <v>3</v>
      </c>
      <c r="I35" s="1">
        <v>2</v>
      </c>
      <c r="J35" s="1">
        <v>4</v>
      </c>
      <c r="K35" s="1">
        <v>4</v>
      </c>
      <c r="L35" s="1">
        <v>0</v>
      </c>
      <c r="M35" s="1">
        <v>2</v>
      </c>
      <c r="N35" s="1">
        <v>0</v>
      </c>
      <c r="O35" s="1">
        <v>0</v>
      </c>
      <c r="P35" s="1">
        <v>1</v>
      </c>
      <c r="Q35" s="1">
        <f t="shared" si="0"/>
        <v>22.8</v>
      </c>
      <c r="R35" s="1"/>
    </row>
    <row r="36" spans="1:18" x14ac:dyDescent="0.25">
      <c r="A36" s="1">
        <v>32</v>
      </c>
      <c r="B36" s="1" t="s">
        <v>220</v>
      </c>
      <c r="C36" s="2" t="s">
        <v>34</v>
      </c>
      <c r="D36" s="6">
        <v>21</v>
      </c>
      <c r="E36" s="1">
        <v>0.4</v>
      </c>
      <c r="F36" s="1">
        <v>6</v>
      </c>
      <c r="G36" s="1">
        <v>0</v>
      </c>
      <c r="H36" s="1">
        <v>3</v>
      </c>
      <c r="I36" s="1">
        <v>6</v>
      </c>
      <c r="J36" s="1">
        <v>0</v>
      </c>
      <c r="K36" s="1">
        <v>4</v>
      </c>
      <c r="L36" s="1">
        <v>0</v>
      </c>
      <c r="M36" s="1">
        <v>0</v>
      </c>
      <c r="N36" s="1">
        <v>1</v>
      </c>
      <c r="O36" s="1">
        <v>0</v>
      </c>
      <c r="P36" s="1">
        <v>2</v>
      </c>
      <c r="Q36" s="1">
        <f t="shared" si="0"/>
        <v>22.4</v>
      </c>
      <c r="R36" s="1"/>
    </row>
    <row r="37" spans="1:18" x14ac:dyDescent="0.25">
      <c r="A37" s="1">
        <v>33</v>
      </c>
      <c r="B37" s="1" t="s">
        <v>210</v>
      </c>
      <c r="C37" s="2" t="s">
        <v>24</v>
      </c>
      <c r="D37" s="6" t="s">
        <v>208</v>
      </c>
      <c r="E37" s="1">
        <v>2.2000000000000002</v>
      </c>
      <c r="F37" s="1">
        <v>4</v>
      </c>
      <c r="G37" s="1">
        <v>0</v>
      </c>
      <c r="H37" s="1">
        <v>3</v>
      </c>
      <c r="I37" s="1">
        <v>6</v>
      </c>
      <c r="J37" s="1">
        <v>0</v>
      </c>
      <c r="K37" s="1">
        <v>4</v>
      </c>
      <c r="L37" s="1">
        <v>0</v>
      </c>
      <c r="M37" s="1">
        <v>0</v>
      </c>
      <c r="N37" s="1">
        <v>1</v>
      </c>
      <c r="O37" s="1">
        <v>0</v>
      </c>
      <c r="P37" s="1">
        <v>2</v>
      </c>
      <c r="Q37" s="1">
        <f t="shared" si="0"/>
        <v>22.2</v>
      </c>
      <c r="R37" s="1"/>
    </row>
    <row r="38" spans="1:18" x14ac:dyDescent="0.25">
      <c r="A38" s="1">
        <v>34</v>
      </c>
      <c r="B38" s="1" t="s">
        <v>221</v>
      </c>
      <c r="C38" s="2" t="s">
        <v>35</v>
      </c>
      <c r="D38" s="6">
        <v>21</v>
      </c>
      <c r="E38" s="1">
        <v>0.8</v>
      </c>
      <c r="F38" s="1">
        <v>6</v>
      </c>
      <c r="G38" s="1">
        <v>0</v>
      </c>
      <c r="H38" s="1">
        <v>5</v>
      </c>
      <c r="I38" s="1">
        <v>2</v>
      </c>
      <c r="J38" s="1">
        <v>0</v>
      </c>
      <c r="K38" s="1">
        <v>6</v>
      </c>
      <c r="L38" s="1">
        <v>0</v>
      </c>
      <c r="M38" s="1">
        <v>0</v>
      </c>
      <c r="N38" s="1">
        <v>1</v>
      </c>
      <c r="O38" s="1">
        <v>0</v>
      </c>
      <c r="P38" s="1">
        <v>1</v>
      </c>
      <c r="Q38" s="1">
        <f t="shared" si="0"/>
        <v>21.8</v>
      </c>
      <c r="R38" s="1"/>
    </row>
    <row r="39" spans="1:18" x14ac:dyDescent="0.25">
      <c r="A39" s="1">
        <v>35</v>
      </c>
      <c r="B39" s="1" t="s">
        <v>199</v>
      </c>
      <c r="C39" s="2" t="s">
        <v>15</v>
      </c>
      <c r="D39" s="6">
        <v>11</v>
      </c>
      <c r="E39" s="1">
        <v>0.4</v>
      </c>
      <c r="F39" s="1">
        <v>8</v>
      </c>
      <c r="G39" s="1">
        <v>0</v>
      </c>
      <c r="H39" s="1">
        <v>3</v>
      </c>
      <c r="I39" s="1">
        <v>5</v>
      </c>
      <c r="J39" s="1">
        <v>2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f t="shared" si="0"/>
        <v>18.399999999999999</v>
      </c>
      <c r="R39" s="1"/>
    </row>
    <row r="40" spans="1:18" x14ac:dyDescent="0.25">
      <c r="A40" s="1">
        <v>36</v>
      </c>
      <c r="B40" s="1" t="s">
        <v>200</v>
      </c>
      <c r="C40" s="2" t="s">
        <v>16</v>
      </c>
      <c r="D40" s="8">
        <v>19</v>
      </c>
      <c r="E40" s="1">
        <v>1.2</v>
      </c>
      <c r="F40" s="1">
        <v>4</v>
      </c>
      <c r="G40" s="1">
        <v>0</v>
      </c>
      <c r="H40" s="1">
        <v>4</v>
      </c>
      <c r="I40" s="1">
        <v>0</v>
      </c>
      <c r="J40" s="1">
        <v>4</v>
      </c>
      <c r="K40" s="1">
        <v>4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0"/>
        <v>17.2</v>
      </c>
      <c r="R40" s="1"/>
    </row>
    <row r="41" spans="1:18" x14ac:dyDescent="0.25">
      <c r="A41" s="1">
        <v>37</v>
      </c>
      <c r="B41" s="1" t="s">
        <v>217</v>
      </c>
      <c r="C41" s="2" t="s">
        <v>31</v>
      </c>
      <c r="D41" s="6">
        <v>2</v>
      </c>
      <c r="E41" s="1">
        <v>0.4</v>
      </c>
      <c r="F41" s="1">
        <v>0</v>
      </c>
      <c r="G41" s="1">
        <v>0</v>
      </c>
      <c r="H41" s="1">
        <v>0</v>
      </c>
      <c r="I41" s="1">
        <v>3</v>
      </c>
      <c r="J41" s="1">
        <v>0</v>
      </c>
      <c r="K41" s="1">
        <v>4</v>
      </c>
      <c r="L41" s="1">
        <v>0</v>
      </c>
      <c r="M41" s="1">
        <v>0</v>
      </c>
      <c r="N41" s="1">
        <v>3</v>
      </c>
      <c r="O41" s="1">
        <v>0</v>
      </c>
      <c r="P41" s="1">
        <v>0</v>
      </c>
      <c r="Q41" s="1">
        <f t="shared" si="0"/>
        <v>10.4</v>
      </c>
      <c r="R41" s="1"/>
    </row>
    <row r="42" spans="1:18" x14ac:dyDescent="0.25">
      <c r="A42" s="24"/>
      <c r="B42" s="25"/>
    </row>
    <row r="43" spans="1:18" x14ac:dyDescent="0.25">
      <c r="B43" t="s">
        <v>46</v>
      </c>
      <c r="C43" s="3" t="s">
        <v>48</v>
      </c>
    </row>
    <row r="44" spans="1:18" x14ac:dyDescent="0.25">
      <c r="B44" t="s">
        <v>47</v>
      </c>
      <c r="C44" s="3" t="s">
        <v>376</v>
      </c>
      <c r="E44" t="s">
        <v>377</v>
      </c>
    </row>
    <row r="45" spans="1:18" x14ac:dyDescent="0.25">
      <c r="C45" s="3" t="s">
        <v>378</v>
      </c>
    </row>
  </sheetData>
  <mergeCells count="8">
    <mergeCell ref="I2:J2"/>
    <mergeCell ref="R3:R4"/>
    <mergeCell ref="A3:A4"/>
    <mergeCell ref="B3:B4"/>
    <mergeCell ref="C3:C4"/>
    <mergeCell ref="D3:D4"/>
    <mergeCell ref="E3:P3"/>
    <mergeCell ref="Q3:Q4"/>
  </mergeCells>
  <pageMargins left="0.7" right="0.7" top="0.75" bottom="0.75" header="0.3" footer="0.3"/>
  <pageSetup paperSize="9" orientation="portrait" horizontalDpi="180" verticalDpi="180" r:id="rId1"/>
  <ignoredErrors>
    <ignoredError sqref="C5:C33 C36:C4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4" workbookViewId="0">
      <selection activeCell="C25" sqref="C25"/>
    </sheetView>
  </sheetViews>
  <sheetFormatPr defaultRowHeight="15" x14ac:dyDescent="0.25"/>
  <cols>
    <col min="1" max="1" width="3.85546875" customWidth="1"/>
    <col min="2" max="2" width="33.5703125" customWidth="1"/>
    <col min="3" max="3" width="5.85546875" customWidth="1"/>
    <col min="4" max="4" width="6.140625" style="5" customWidth="1"/>
    <col min="5" max="15" width="5.42578125" customWidth="1"/>
    <col min="16" max="16" width="6.85546875" customWidth="1"/>
    <col min="17" max="17" width="12.5703125" customWidth="1"/>
  </cols>
  <sheetData>
    <row r="1" spans="1:17" x14ac:dyDescent="0.25">
      <c r="B1" t="s">
        <v>49</v>
      </c>
    </row>
    <row r="2" spans="1:17" x14ac:dyDescent="0.25">
      <c r="E2" t="s">
        <v>0</v>
      </c>
      <c r="I2">
        <v>100</v>
      </c>
    </row>
    <row r="3" spans="1:17" x14ac:dyDescent="0.25">
      <c r="A3" s="13" t="s">
        <v>1</v>
      </c>
      <c r="B3" s="15" t="s">
        <v>2</v>
      </c>
      <c r="C3" s="15" t="s">
        <v>3</v>
      </c>
      <c r="D3" s="17" t="s">
        <v>4</v>
      </c>
      <c r="E3" s="19" t="s">
        <v>5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15" t="s">
        <v>6</v>
      </c>
      <c r="Q3" s="15" t="s">
        <v>7</v>
      </c>
    </row>
    <row r="4" spans="1:17" x14ac:dyDescent="0.25">
      <c r="A4" s="14"/>
      <c r="B4" s="16"/>
      <c r="C4" s="16"/>
      <c r="D4" s="18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 t="s">
        <v>50</v>
      </c>
      <c r="P4" s="16"/>
      <c r="Q4" s="16"/>
    </row>
    <row r="5" spans="1:17" x14ac:dyDescent="0.25">
      <c r="A5" s="1">
        <v>1</v>
      </c>
      <c r="B5" s="1" t="s">
        <v>242</v>
      </c>
      <c r="C5" s="2" t="s">
        <v>68</v>
      </c>
      <c r="D5" s="6">
        <v>3</v>
      </c>
      <c r="E5" s="1">
        <v>0</v>
      </c>
      <c r="F5" s="1">
        <v>12</v>
      </c>
      <c r="G5" s="1">
        <v>7</v>
      </c>
      <c r="H5" s="1">
        <v>4</v>
      </c>
      <c r="I5" s="1">
        <v>9</v>
      </c>
      <c r="J5" s="1">
        <v>3</v>
      </c>
      <c r="K5" s="1">
        <v>0</v>
      </c>
      <c r="L5" s="1">
        <v>1</v>
      </c>
      <c r="M5" s="1">
        <v>0</v>
      </c>
      <c r="N5" s="1">
        <v>8</v>
      </c>
      <c r="O5" s="1">
        <v>10</v>
      </c>
      <c r="P5" s="1">
        <f t="shared" ref="P5:P34" si="0">SUM(E5:O5)</f>
        <v>54</v>
      </c>
      <c r="Q5" s="1" t="s">
        <v>375</v>
      </c>
    </row>
    <row r="6" spans="1:17" x14ac:dyDescent="0.25">
      <c r="A6" s="1">
        <v>2</v>
      </c>
      <c r="B6" s="1" t="s">
        <v>251</v>
      </c>
      <c r="C6" s="2" t="s">
        <v>58</v>
      </c>
      <c r="D6" s="6" t="s">
        <v>213</v>
      </c>
      <c r="E6" s="1">
        <v>0</v>
      </c>
      <c r="F6" s="1">
        <v>5</v>
      </c>
      <c r="G6" s="1">
        <v>6</v>
      </c>
      <c r="H6" s="1">
        <v>5</v>
      </c>
      <c r="I6" s="1">
        <v>4</v>
      </c>
      <c r="J6" s="1">
        <v>5</v>
      </c>
      <c r="K6" s="1">
        <v>0</v>
      </c>
      <c r="L6" s="1">
        <v>1</v>
      </c>
      <c r="M6" s="1">
        <v>8</v>
      </c>
      <c r="N6" s="1">
        <v>6</v>
      </c>
      <c r="O6" s="1">
        <v>12</v>
      </c>
      <c r="P6" s="1">
        <f t="shared" si="0"/>
        <v>52</v>
      </c>
      <c r="Q6" s="1" t="s">
        <v>374</v>
      </c>
    </row>
    <row r="7" spans="1:17" x14ac:dyDescent="0.25">
      <c r="A7" s="1">
        <v>3</v>
      </c>
      <c r="B7" s="1" t="s">
        <v>250</v>
      </c>
      <c r="C7" s="2" t="s">
        <v>59</v>
      </c>
      <c r="D7" s="6" t="s">
        <v>213</v>
      </c>
      <c r="E7" s="1">
        <v>1</v>
      </c>
      <c r="F7" s="1">
        <v>5</v>
      </c>
      <c r="G7" s="1">
        <v>5</v>
      </c>
      <c r="H7" s="1">
        <v>5</v>
      </c>
      <c r="I7" s="1">
        <v>7</v>
      </c>
      <c r="J7" s="1">
        <v>3</v>
      </c>
      <c r="K7" s="1">
        <v>0</v>
      </c>
      <c r="L7" s="1">
        <v>1</v>
      </c>
      <c r="M7" s="1">
        <v>3</v>
      </c>
      <c r="N7" s="1">
        <v>6</v>
      </c>
      <c r="O7" s="1">
        <v>12</v>
      </c>
      <c r="P7" s="1">
        <f t="shared" si="0"/>
        <v>48</v>
      </c>
      <c r="Q7" s="1" t="s">
        <v>374</v>
      </c>
    </row>
    <row r="8" spans="1:17" x14ac:dyDescent="0.25">
      <c r="A8" s="1">
        <v>4</v>
      </c>
      <c r="B8" s="1" t="s">
        <v>233</v>
      </c>
      <c r="C8" s="2" t="s">
        <v>79</v>
      </c>
      <c r="D8" s="6">
        <v>21</v>
      </c>
      <c r="E8" s="1">
        <v>2</v>
      </c>
      <c r="F8" s="1">
        <v>5</v>
      </c>
      <c r="G8" s="1">
        <v>5</v>
      </c>
      <c r="H8" s="1">
        <v>4</v>
      </c>
      <c r="I8" s="1">
        <v>5</v>
      </c>
      <c r="J8" s="1">
        <v>3</v>
      </c>
      <c r="K8" s="1">
        <v>2</v>
      </c>
      <c r="L8" s="1">
        <v>0</v>
      </c>
      <c r="M8" s="1">
        <v>2</v>
      </c>
      <c r="N8" s="1">
        <v>6</v>
      </c>
      <c r="O8" s="1">
        <v>8</v>
      </c>
      <c r="P8" s="1">
        <f t="shared" si="0"/>
        <v>42</v>
      </c>
      <c r="Q8" s="10" t="s">
        <v>374</v>
      </c>
    </row>
    <row r="9" spans="1:17" x14ac:dyDescent="0.25">
      <c r="A9" s="1">
        <v>5</v>
      </c>
      <c r="B9" s="1" t="s">
        <v>232</v>
      </c>
      <c r="C9" s="2" t="s">
        <v>80</v>
      </c>
      <c r="D9" s="6">
        <v>21</v>
      </c>
      <c r="E9" s="1">
        <v>0</v>
      </c>
      <c r="F9" s="1">
        <v>8</v>
      </c>
      <c r="G9" s="1">
        <v>5</v>
      </c>
      <c r="H9" s="1">
        <v>5</v>
      </c>
      <c r="I9" s="1">
        <v>5</v>
      </c>
      <c r="J9" s="1">
        <v>3</v>
      </c>
      <c r="K9" s="1">
        <v>2</v>
      </c>
      <c r="L9" s="1">
        <v>0</v>
      </c>
      <c r="M9" s="1">
        <v>2</v>
      </c>
      <c r="N9" s="1">
        <v>6</v>
      </c>
      <c r="O9" s="1">
        <v>5</v>
      </c>
      <c r="P9" s="1">
        <f t="shared" si="0"/>
        <v>41</v>
      </c>
      <c r="Q9" s="1"/>
    </row>
    <row r="10" spans="1:17" x14ac:dyDescent="0.25">
      <c r="A10" s="1">
        <v>6</v>
      </c>
      <c r="B10" s="1" t="s">
        <v>254</v>
      </c>
      <c r="C10" s="2" t="s">
        <v>55</v>
      </c>
      <c r="D10" s="6" t="s">
        <v>213</v>
      </c>
      <c r="E10" s="1">
        <v>4</v>
      </c>
      <c r="F10" s="1">
        <v>5</v>
      </c>
      <c r="G10" s="1">
        <v>4</v>
      </c>
      <c r="H10" s="1">
        <v>3</v>
      </c>
      <c r="I10" s="1">
        <v>3</v>
      </c>
      <c r="J10" s="1">
        <v>2</v>
      </c>
      <c r="K10" s="1">
        <v>0</v>
      </c>
      <c r="L10" s="1">
        <v>1</v>
      </c>
      <c r="M10" s="1">
        <v>0</v>
      </c>
      <c r="N10" s="1">
        <v>4</v>
      </c>
      <c r="O10" s="1">
        <v>12</v>
      </c>
      <c r="P10" s="1">
        <f t="shared" si="0"/>
        <v>38</v>
      </c>
      <c r="Q10" s="1"/>
    </row>
    <row r="11" spans="1:17" x14ac:dyDescent="0.25">
      <c r="A11" s="1">
        <v>7</v>
      </c>
      <c r="B11" s="10" t="s">
        <v>314</v>
      </c>
      <c r="C11" s="2" t="s">
        <v>69</v>
      </c>
      <c r="D11" s="6">
        <v>15</v>
      </c>
      <c r="E11" s="1">
        <v>0</v>
      </c>
      <c r="F11" s="1">
        <v>3</v>
      </c>
      <c r="G11" s="1">
        <v>5</v>
      </c>
      <c r="H11" s="1">
        <v>5</v>
      </c>
      <c r="I11" s="1">
        <v>3</v>
      </c>
      <c r="J11" s="1">
        <v>5</v>
      </c>
      <c r="K11" s="1">
        <v>4</v>
      </c>
      <c r="L11" s="1">
        <v>1</v>
      </c>
      <c r="M11" s="1">
        <v>0</v>
      </c>
      <c r="N11" s="1">
        <v>6</v>
      </c>
      <c r="O11" s="1">
        <v>6</v>
      </c>
      <c r="P11" s="1">
        <f t="shared" si="0"/>
        <v>38</v>
      </c>
      <c r="Q11" s="1"/>
    </row>
    <row r="12" spans="1:17" x14ac:dyDescent="0.25">
      <c r="A12" s="1">
        <v>8</v>
      </c>
      <c r="B12" s="1" t="s">
        <v>248</v>
      </c>
      <c r="C12" s="2" t="s">
        <v>61</v>
      </c>
      <c r="D12" s="6">
        <v>8</v>
      </c>
      <c r="E12" s="1">
        <v>0</v>
      </c>
      <c r="F12" s="1">
        <v>4</v>
      </c>
      <c r="G12" s="1">
        <v>7</v>
      </c>
      <c r="H12" s="1">
        <v>4</v>
      </c>
      <c r="I12" s="1">
        <v>4</v>
      </c>
      <c r="J12" s="1">
        <v>2</v>
      </c>
      <c r="K12" s="1">
        <v>0</v>
      </c>
      <c r="L12" s="1">
        <v>0</v>
      </c>
      <c r="M12" s="1">
        <v>0</v>
      </c>
      <c r="N12" s="1">
        <v>6</v>
      </c>
      <c r="O12" s="1">
        <v>10</v>
      </c>
      <c r="P12" s="1">
        <f t="shared" si="0"/>
        <v>37</v>
      </c>
      <c r="Q12" s="1"/>
    </row>
    <row r="13" spans="1:17" x14ac:dyDescent="0.25">
      <c r="A13" s="1">
        <v>9</v>
      </c>
      <c r="B13" s="1" t="s">
        <v>249</v>
      </c>
      <c r="C13" s="2" t="s">
        <v>60</v>
      </c>
      <c r="D13" s="6" t="s">
        <v>213</v>
      </c>
      <c r="E13" s="1">
        <v>0</v>
      </c>
      <c r="F13" s="1">
        <v>4</v>
      </c>
      <c r="G13" s="1">
        <v>2</v>
      </c>
      <c r="H13" s="1">
        <v>4</v>
      </c>
      <c r="I13" s="1">
        <v>4</v>
      </c>
      <c r="J13" s="1">
        <v>4</v>
      </c>
      <c r="K13" s="1">
        <v>0</v>
      </c>
      <c r="L13" s="1">
        <v>1</v>
      </c>
      <c r="M13" s="1">
        <v>0</v>
      </c>
      <c r="N13" s="1">
        <v>2</v>
      </c>
      <c r="O13" s="1">
        <v>15</v>
      </c>
      <c r="P13" s="1">
        <f t="shared" si="0"/>
        <v>36</v>
      </c>
      <c r="Q13" s="1"/>
    </row>
    <row r="14" spans="1:17" x14ac:dyDescent="0.25">
      <c r="A14" s="1">
        <v>10</v>
      </c>
      <c r="B14" s="1" t="s">
        <v>190</v>
      </c>
      <c r="C14" s="2" t="s">
        <v>51</v>
      </c>
      <c r="D14" s="6" t="s">
        <v>191</v>
      </c>
      <c r="E14" s="1">
        <v>0</v>
      </c>
      <c r="F14" s="1">
        <v>4</v>
      </c>
      <c r="G14" s="1">
        <v>5</v>
      </c>
      <c r="H14" s="1">
        <v>3</v>
      </c>
      <c r="I14" s="1">
        <v>5</v>
      </c>
      <c r="J14" s="1">
        <v>5</v>
      </c>
      <c r="K14" s="1">
        <v>0</v>
      </c>
      <c r="L14" s="1">
        <v>0</v>
      </c>
      <c r="M14" s="1">
        <v>3</v>
      </c>
      <c r="N14" s="1">
        <v>6</v>
      </c>
      <c r="O14" s="1">
        <v>4</v>
      </c>
      <c r="P14" s="1">
        <f t="shared" si="0"/>
        <v>35</v>
      </c>
      <c r="Q14" s="1"/>
    </row>
    <row r="15" spans="1:17" x14ac:dyDescent="0.25">
      <c r="A15" s="1">
        <v>11</v>
      </c>
      <c r="B15" s="1" t="s">
        <v>252</v>
      </c>
      <c r="C15" s="2" t="s">
        <v>57</v>
      </c>
      <c r="D15" s="6">
        <v>15</v>
      </c>
      <c r="E15" s="1">
        <v>0</v>
      </c>
      <c r="F15" s="1">
        <v>8</v>
      </c>
      <c r="G15" s="1">
        <v>3</v>
      </c>
      <c r="H15" s="1">
        <v>3</v>
      </c>
      <c r="I15" s="1">
        <v>1</v>
      </c>
      <c r="J15" s="1">
        <v>4</v>
      </c>
      <c r="K15" s="1">
        <v>2</v>
      </c>
      <c r="L15" s="1">
        <v>1</v>
      </c>
      <c r="M15" s="1">
        <v>0</v>
      </c>
      <c r="N15" s="1">
        <v>4</v>
      </c>
      <c r="O15" s="1">
        <v>9</v>
      </c>
      <c r="P15" s="1">
        <f t="shared" si="0"/>
        <v>35</v>
      </c>
      <c r="Q15" s="1"/>
    </row>
    <row r="16" spans="1:17" x14ac:dyDescent="0.25">
      <c r="A16" s="1">
        <v>12</v>
      </c>
      <c r="B16" s="1" t="s">
        <v>247</v>
      </c>
      <c r="C16" s="2" t="s">
        <v>62</v>
      </c>
      <c r="D16" s="6">
        <v>5</v>
      </c>
      <c r="E16" s="1">
        <v>0</v>
      </c>
      <c r="F16" s="1">
        <v>2</v>
      </c>
      <c r="G16" s="1">
        <v>5</v>
      </c>
      <c r="H16" s="1">
        <v>5</v>
      </c>
      <c r="I16" s="1">
        <v>4</v>
      </c>
      <c r="J16" s="1">
        <v>1</v>
      </c>
      <c r="K16" s="1">
        <v>0</v>
      </c>
      <c r="L16" s="1">
        <v>2</v>
      </c>
      <c r="M16" s="1">
        <v>2</v>
      </c>
      <c r="N16" s="1">
        <v>6</v>
      </c>
      <c r="O16" s="1">
        <v>7</v>
      </c>
      <c r="P16" s="1">
        <f t="shared" si="0"/>
        <v>34</v>
      </c>
      <c r="Q16" s="1"/>
    </row>
    <row r="17" spans="1:17" x14ac:dyDescent="0.25">
      <c r="A17" s="1">
        <v>13</v>
      </c>
      <c r="B17" s="1" t="s">
        <v>256</v>
      </c>
      <c r="C17" s="2" t="s">
        <v>53</v>
      </c>
      <c r="D17" s="6">
        <v>7</v>
      </c>
      <c r="E17" s="1">
        <v>0</v>
      </c>
      <c r="F17" s="1">
        <v>5</v>
      </c>
      <c r="G17" s="1">
        <v>4</v>
      </c>
      <c r="H17" s="1">
        <v>4</v>
      </c>
      <c r="I17" s="1">
        <v>3</v>
      </c>
      <c r="J17" s="1">
        <v>6</v>
      </c>
      <c r="K17" s="1">
        <v>0</v>
      </c>
      <c r="L17" s="1">
        <v>0</v>
      </c>
      <c r="M17" s="1">
        <v>0</v>
      </c>
      <c r="N17" s="1">
        <v>4</v>
      </c>
      <c r="O17" s="1">
        <v>7</v>
      </c>
      <c r="P17" s="1">
        <f t="shared" si="0"/>
        <v>33</v>
      </c>
      <c r="Q17" s="1"/>
    </row>
    <row r="18" spans="1:17" x14ac:dyDescent="0.25">
      <c r="A18" s="1">
        <v>14</v>
      </c>
      <c r="B18" s="1" t="s">
        <v>241</v>
      </c>
      <c r="C18" s="2" t="s">
        <v>70</v>
      </c>
      <c r="D18" s="6" t="s">
        <v>191</v>
      </c>
      <c r="E18" s="1">
        <v>2</v>
      </c>
      <c r="F18" s="1">
        <v>5</v>
      </c>
      <c r="G18" s="1">
        <v>2</v>
      </c>
      <c r="H18" s="1">
        <v>2</v>
      </c>
      <c r="I18" s="1">
        <v>2</v>
      </c>
      <c r="J18" s="1">
        <v>4</v>
      </c>
      <c r="K18" s="1">
        <v>0</v>
      </c>
      <c r="L18" s="1">
        <v>0</v>
      </c>
      <c r="M18" s="1">
        <v>0</v>
      </c>
      <c r="N18" s="1">
        <v>8</v>
      </c>
      <c r="O18" s="1">
        <v>6</v>
      </c>
      <c r="P18" s="1">
        <f t="shared" si="0"/>
        <v>31</v>
      </c>
      <c r="Q18" s="1"/>
    </row>
    <row r="19" spans="1:17" x14ac:dyDescent="0.25">
      <c r="A19" s="1">
        <v>15</v>
      </c>
      <c r="B19" s="1" t="s">
        <v>253</v>
      </c>
      <c r="C19" s="2" t="s">
        <v>56</v>
      </c>
      <c r="D19" s="6">
        <v>6</v>
      </c>
      <c r="E19" s="1">
        <v>0</v>
      </c>
      <c r="F19" s="1">
        <v>4</v>
      </c>
      <c r="G19" s="1">
        <v>4</v>
      </c>
      <c r="H19" s="1">
        <v>4</v>
      </c>
      <c r="I19" s="1">
        <v>3</v>
      </c>
      <c r="J19" s="1">
        <v>4</v>
      </c>
      <c r="K19" s="1">
        <v>0</v>
      </c>
      <c r="L19" s="1">
        <v>1</v>
      </c>
      <c r="M19" s="1">
        <v>0</v>
      </c>
      <c r="N19" s="1">
        <v>0</v>
      </c>
      <c r="O19" s="1">
        <v>10</v>
      </c>
      <c r="P19" s="1">
        <f t="shared" si="0"/>
        <v>30</v>
      </c>
      <c r="Q19" s="1"/>
    </row>
    <row r="20" spans="1:17" x14ac:dyDescent="0.25">
      <c r="A20" s="1">
        <v>16</v>
      </c>
      <c r="B20" s="10" t="s">
        <v>315</v>
      </c>
      <c r="C20" s="2" t="s">
        <v>72</v>
      </c>
      <c r="D20" s="6">
        <v>11</v>
      </c>
      <c r="E20" s="1">
        <v>2</v>
      </c>
      <c r="F20" s="1">
        <v>3</v>
      </c>
      <c r="G20" s="1">
        <v>7</v>
      </c>
      <c r="H20" s="1">
        <v>2</v>
      </c>
      <c r="I20" s="1">
        <v>4</v>
      </c>
      <c r="J20" s="1">
        <v>1</v>
      </c>
      <c r="K20" s="1">
        <v>0</v>
      </c>
      <c r="L20" s="1">
        <v>0</v>
      </c>
      <c r="M20" s="1">
        <v>0</v>
      </c>
      <c r="N20" s="1">
        <v>6</v>
      </c>
      <c r="O20" s="1">
        <v>4</v>
      </c>
      <c r="P20" s="1">
        <f t="shared" si="0"/>
        <v>29</v>
      </c>
      <c r="Q20" s="1"/>
    </row>
    <row r="21" spans="1:17" x14ac:dyDescent="0.25">
      <c r="A21" s="1">
        <v>17</v>
      </c>
      <c r="B21" s="1" t="s">
        <v>245</v>
      </c>
      <c r="C21" s="2" t="s">
        <v>64</v>
      </c>
      <c r="D21" s="6">
        <v>5</v>
      </c>
      <c r="E21" s="1">
        <v>0</v>
      </c>
      <c r="F21" s="1">
        <v>3</v>
      </c>
      <c r="G21" s="1">
        <v>6</v>
      </c>
      <c r="H21" s="1">
        <v>2</v>
      </c>
      <c r="I21" s="1">
        <v>4</v>
      </c>
      <c r="J21" s="1">
        <v>4</v>
      </c>
      <c r="K21" s="1">
        <v>0</v>
      </c>
      <c r="L21" s="1">
        <v>1</v>
      </c>
      <c r="M21" s="1">
        <v>0</v>
      </c>
      <c r="N21" s="1">
        <v>4</v>
      </c>
      <c r="O21" s="1">
        <v>4</v>
      </c>
      <c r="P21" s="1">
        <f t="shared" si="0"/>
        <v>28</v>
      </c>
      <c r="Q21" s="1"/>
    </row>
    <row r="22" spans="1:17" x14ac:dyDescent="0.25">
      <c r="A22" s="1">
        <v>18</v>
      </c>
      <c r="B22" s="1" t="s">
        <v>255</v>
      </c>
      <c r="C22" s="2" t="s">
        <v>54</v>
      </c>
      <c r="D22" s="6">
        <v>15</v>
      </c>
      <c r="E22" s="1">
        <v>3</v>
      </c>
      <c r="F22" s="1">
        <v>7</v>
      </c>
      <c r="G22" s="1">
        <v>3</v>
      </c>
      <c r="H22" s="1">
        <v>4</v>
      </c>
      <c r="I22" s="1">
        <v>3</v>
      </c>
      <c r="J22" s="1">
        <v>2</v>
      </c>
      <c r="K22" s="1">
        <v>0</v>
      </c>
      <c r="L22" s="1">
        <v>1</v>
      </c>
      <c r="M22" s="1">
        <v>0</v>
      </c>
      <c r="N22" s="1">
        <v>4</v>
      </c>
      <c r="O22" s="1">
        <v>0</v>
      </c>
      <c r="P22" s="1">
        <f t="shared" si="0"/>
        <v>27</v>
      </c>
      <c r="Q22" s="1"/>
    </row>
    <row r="23" spans="1:17" x14ac:dyDescent="0.25">
      <c r="A23" s="1">
        <v>19</v>
      </c>
      <c r="B23" s="1" t="s">
        <v>244</v>
      </c>
      <c r="C23" s="2" t="s">
        <v>66</v>
      </c>
      <c r="D23" s="6">
        <v>21</v>
      </c>
      <c r="E23" s="1">
        <v>0</v>
      </c>
      <c r="F23" s="1">
        <v>5</v>
      </c>
      <c r="G23" s="1">
        <v>4</v>
      </c>
      <c r="H23" s="1">
        <v>5</v>
      </c>
      <c r="I23" s="1">
        <v>5</v>
      </c>
      <c r="J23" s="1">
        <v>2</v>
      </c>
      <c r="K23" s="1">
        <v>0</v>
      </c>
      <c r="L23" s="1">
        <v>3</v>
      </c>
      <c r="M23" s="1">
        <v>0</v>
      </c>
      <c r="N23" s="1">
        <v>2</v>
      </c>
      <c r="O23" s="1">
        <v>0</v>
      </c>
      <c r="P23" s="1">
        <f t="shared" si="0"/>
        <v>26</v>
      </c>
      <c r="Q23" s="1"/>
    </row>
    <row r="24" spans="1:17" x14ac:dyDescent="0.25">
      <c r="A24" s="1">
        <v>20</v>
      </c>
      <c r="B24" s="1" t="s">
        <v>239</v>
      </c>
      <c r="C24" s="2" t="s">
        <v>73</v>
      </c>
      <c r="D24" s="6">
        <v>2</v>
      </c>
      <c r="E24" s="1">
        <v>0</v>
      </c>
      <c r="F24" s="1">
        <v>5</v>
      </c>
      <c r="G24" s="1">
        <v>2</v>
      </c>
      <c r="H24" s="1">
        <v>6</v>
      </c>
      <c r="I24" s="1">
        <v>4</v>
      </c>
      <c r="J24" s="1">
        <v>1</v>
      </c>
      <c r="K24" s="1">
        <v>0</v>
      </c>
      <c r="L24" s="1">
        <v>1</v>
      </c>
      <c r="M24" s="1">
        <v>0</v>
      </c>
      <c r="N24" s="1">
        <v>6</v>
      </c>
      <c r="O24" s="1">
        <v>0</v>
      </c>
      <c r="P24" s="1">
        <f t="shared" si="0"/>
        <v>25</v>
      </c>
      <c r="Q24" s="1"/>
    </row>
    <row r="25" spans="1:17" x14ac:dyDescent="0.25">
      <c r="A25" s="1">
        <v>21</v>
      </c>
      <c r="B25" s="1" t="s">
        <v>236</v>
      </c>
      <c r="C25" s="2" t="s">
        <v>76</v>
      </c>
      <c r="D25" s="6">
        <v>2</v>
      </c>
      <c r="E25" s="1">
        <v>2</v>
      </c>
      <c r="F25" s="1">
        <v>3</v>
      </c>
      <c r="G25" s="1">
        <v>3</v>
      </c>
      <c r="H25" s="1">
        <v>4</v>
      </c>
      <c r="I25" s="1">
        <v>5</v>
      </c>
      <c r="J25" s="1">
        <v>3</v>
      </c>
      <c r="K25" s="1">
        <v>0</v>
      </c>
      <c r="L25" s="1">
        <v>1</v>
      </c>
      <c r="M25" s="1">
        <v>0</v>
      </c>
      <c r="N25" s="1">
        <v>4</v>
      </c>
      <c r="O25" s="1">
        <v>0</v>
      </c>
      <c r="P25" s="1">
        <f t="shared" si="0"/>
        <v>25</v>
      </c>
      <c r="Q25" s="1"/>
    </row>
    <row r="26" spans="1:17" x14ac:dyDescent="0.25">
      <c r="A26" s="1">
        <v>22</v>
      </c>
      <c r="B26" s="1" t="s">
        <v>238</v>
      </c>
      <c r="C26" s="2" t="s">
        <v>74</v>
      </c>
      <c r="D26" s="6">
        <v>6</v>
      </c>
      <c r="E26" s="1">
        <v>0</v>
      </c>
      <c r="F26" s="1">
        <v>3</v>
      </c>
      <c r="G26" s="1">
        <v>2</v>
      </c>
      <c r="H26" s="1">
        <v>3</v>
      </c>
      <c r="I26" s="1">
        <v>2</v>
      </c>
      <c r="J26" s="1">
        <v>4</v>
      </c>
      <c r="K26" s="1">
        <v>2</v>
      </c>
      <c r="L26" s="1">
        <v>0</v>
      </c>
      <c r="M26" s="1">
        <v>0</v>
      </c>
      <c r="N26" s="1">
        <v>4</v>
      </c>
      <c r="O26" s="1">
        <v>3</v>
      </c>
      <c r="P26" s="1">
        <f t="shared" si="0"/>
        <v>23</v>
      </c>
      <c r="Q26" s="1"/>
    </row>
    <row r="27" spans="1:17" x14ac:dyDescent="0.25">
      <c r="A27" s="1">
        <v>23</v>
      </c>
      <c r="B27" s="1" t="s">
        <v>235</v>
      </c>
      <c r="C27" s="2" t="s">
        <v>77</v>
      </c>
      <c r="D27" s="6">
        <v>2</v>
      </c>
      <c r="E27" s="1">
        <v>0</v>
      </c>
      <c r="F27" s="1">
        <v>3</v>
      </c>
      <c r="G27" s="1">
        <v>1</v>
      </c>
      <c r="H27" s="1">
        <v>6</v>
      </c>
      <c r="I27" s="1">
        <v>1</v>
      </c>
      <c r="J27" s="1">
        <v>2</v>
      </c>
      <c r="K27" s="1">
        <v>0</v>
      </c>
      <c r="L27" s="1">
        <v>1</v>
      </c>
      <c r="M27" s="1">
        <v>0</v>
      </c>
      <c r="N27" s="1">
        <v>4</v>
      </c>
      <c r="O27" s="1">
        <v>4</v>
      </c>
      <c r="P27" s="1">
        <f t="shared" si="0"/>
        <v>22</v>
      </c>
      <c r="Q27" s="1"/>
    </row>
    <row r="28" spans="1:17" x14ac:dyDescent="0.25">
      <c r="A28" s="1">
        <v>24</v>
      </c>
      <c r="B28" s="1" t="s">
        <v>192</v>
      </c>
      <c r="C28" s="2" t="s">
        <v>52</v>
      </c>
      <c r="D28" s="6">
        <v>20</v>
      </c>
      <c r="E28" s="1">
        <v>0</v>
      </c>
      <c r="F28" s="1">
        <v>3</v>
      </c>
      <c r="G28" s="1">
        <v>3</v>
      </c>
      <c r="H28" s="1">
        <v>4</v>
      </c>
      <c r="I28" s="1">
        <v>3</v>
      </c>
      <c r="J28" s="1">
        <v>4</v>
      </c>
      <c r="K28" s="1">
        <v>0</v>
      </c>
      <c r="L28" s="1">
        <v>2</v>
      </c>
      <c r="M28" s="1">
        <v>1</v>
      </c>
      <c r="N28" s="1">
        <v>0</v>
      </c>
      <c r="O28" s="1">
        <v>0</v>
      </c>
      <c r="P28" s="1">
        <f t="shared" si="0"/>
        <v>20</v>
      </c>
      <c r="Q28" s="1"/>
    </row>
    <row r="29" spans="1:17" x14ac:dyDescent="0.25">
      <c r="A29" s="1">
        <v>25</v>
      </c>
      <c r="B29" s="1" t="s">
        <v>246</v>
      </c>
      <c r="C29" s="2" t="s">
        <v>63</v>
      </c>
      <c r="D29" s="6">
        <v>3</v>
      </c>
      <c r="E29" s="1">
        <v>0</v>
      </c>
      <c r="F29" s="1">
        <v>4</v>
      </c>
      <c r="G29" s="1">
        <v>3</v>
      </c>
      <c r="H29" s="1">
        <v>4</v>
      </c>
      <c r="I29" s="1">
        <v>4</v>
      </c>
      <c r="J29" s="1">
        <v>1</v>
      </c>
      <c r="K29" s="1">
        <v>0</v>
      </c>
      <c r="L29" s="1">
        <v>0</v>
      </c>
      <c r="M29" s="1">
        <v>0</v>
      </c>
      <c r="N29" s="1">
        <v>4</v>
      </c>
      <c r="O29" s="1">
        <v>0</v>
      </c>
      <c r="P29" s="1">
        <f t="shared" si="0"/>
        <v>20</v>
      </c>
      <c r="Q29" s="1"/>
    </row>
    <row r="30" spans="1:17" x14ac:dyDescent="0.25">
      <c r="A30" s="1">
        <v>26</v>
      </c>
      <c r="B30" s="10" t="s">
        <v>313</v>
      </c>
      <c r="C30" s="2" t="s">
        <v>65</v>
      </c>
      <c r="D30" s="6">
        <v>9</v>
      </c>
      <c r="E30" s="1">
        <v>0</v>
      </c>
      <c r="F30" s="1">
        <v>1</v>
      </c>
      <c r="G30" s="1">
        <v>6</v>
      </c>
      <c r="H30" s="1">
        <v>5</v>
      </c>
      <c r="I30" s="1">
        <v>2</v>
      </c>
      <c r="J30" s="1">
        <v>2</v>
      </c>
      <c r="K30" s="1">
        <v>0</v>
      </c>
      <c r="L30" s="1">
        <v>0</v>
      </c>
      <c r="M30" s="1">
        <v>0</v>
      </c>
      <c r="N30" s="1">
        <v>4</v>
      </c>
      <c r="O30" s="1">
        <v>0</v>
      </c>
      <c r="P30" s="1">
        <f t="shared" si="0"/>
        <v>20</v>
      </c>
      <c r="Q30" s="1"/>
    </row>
    <row r="31" spans="1:17" x14ac:dyDescent="0.25">
      <c r="A31" s="1">
        <v>27</v>
      </c>
      <c r="B31" s="1" t="s">
        <v>240</v>
      </c>
      <c r="C31" s="2" t="s">
        <v>71</v>
      </c>
      <c r="D31" s="6">
        <v>3</v>
      </c>
      <c r="E31" s="1">
        <v>0</v>
      </c>
      <c r="F31" s="1">
        <v>5</v>
      </c>
      <c r="G31" s="1">
        <v>4</v>
      </c>
      <c r="H31" s="1">
        <v>3</v>
      </c>
      <c r="I31" s="1">
        <v>1</v>
      </c>
      <c r="J31" s="1">
        <v>2</v>
      </c>
      <c r="K31" s="1">
        <v>0</v>
      </c>
      <c r="L31" s="1">
        <v>1</v>
      </c>
      <c r="M31" s="1">
        <v>0</v>
      </c>
      <c r="N31" s="1">
        <v>4</v>
      </c>
      <c r="O31" s="1">
        <v>0</v>
      </c>
      <c r="P31" s="1">
        <f t="shared" si="0"/>
        <v>20</v>
      </c>
      <c r="Q31" s="1"/>
    </row>
    <row r="32" spans="1:17" x14ac:dyDescent="0.25">
      <c r="A32" s="1">
        <v>28</v>
      </c>
      <c r="B32" s="1" t="s">
        <v>243</v>
      </c>
      <c r="C32" s="2" t="s">
        <v>67</v>
      </c>
      <c r="D32" s="6">
        <v>21</v>
      </c>
      <c r="E32" s="1">
        <v>0</v>
      </c>
      <c r="F32" s="1">
        <v>3</v>
      </c>
      <c r="G32" s="1">
        <v>4</v>
      </c>
      <c r="H32" s="1">
        <v>6</v>
      </c>
      <c r="I32" s="1">
        <v>5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f t="shared" si="0"/>
        <v>19</v>
      </c>
      <c r="Q32" s="1"/>
    </row>
    <row r="33" spans="1:17" x14ac:dyDescent="0.25">
      <c r="A33" s="1">
        <v>29</v>
      </c>
      <c r="B33" s="1" t="s">
        <v>234</v>
      </c>
      <c r="C33" s="2" t="s">
        <v>78</v>
      </c>
      <c r="D33" s="6">
        <v>22</v>
      </c>
      <c r="E33" s="1">
        <v>1</v>
      </c>
      <c r="F33" s="1">
        <v>2</v>
      </c>
      <c r="G33" s="1">
        <v>3</v>
      </c>
      <c r="H33" s="1">
        <v>3</v>
      </c>
      <c r="I33" s="1">
        <v>2</v>
      </c>
      <c r="J33" s="1">
        <v>4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 t="shared" si="0"/>
        <v>15</v>
      </c>
      <c r="Q33" s="1"/>
    </row>
    <row r="34" spans="1:17" x14ac:dyDescent="0.25">
      <c r="A34" s="1">
        <v>30</v>
      </c>
      <c r="B34" s="1" t="s">
        <v>237</v>
      </c>
      <c r="C34" s="2" t="s">
        <v>75</v>
      </c>
      <c r="D34" s="6">
        <v>2</v>
      </c>
      <c r="E34" s="1">
        <v>0</v>
      </c>
      <c r="F34" s="1">
        <v>3</v>
      </c>
      <c r="G34" s="1">
        <v>1</v>
      </c>
      <c r="H34" s="1">
        <v>3</v>
      </c>
      <c r="I34" s="1">
        <v>1</v>
      </c>
      <c r="J34" s="1">
        <v>1</v>
      </c>
      <c r="K34" s="1">
        <v>0</v>
      </c>
      <c r="L34" s="1">
        <v>0</v>
      </c>
      <c r="M34" s="1">
        <v>0</v>
      </c>
      <c r="N34" s="1">
        <v>4</v>
      </c>
      <c r="O34" s="1">
        <v>0</v>
      </c>
      <c r="P34" s="1">
        <f t="shared" si="0"/>
        <v>13</v>
      </c>
      <c r="Q34" s="1"/>
    </row>
    <row r="36" spans="1:17" x14ac:dyDescent="0.25">
      <c r="B36" t="s">
        <v>46</v>
      </c>
      <c r="C36" s="3" t="s">
        <v>48</v>
      </c>
    </row>
    <row r="37" spans="1:17" x14ac:dyDescent="0.25">
      <c r="B37" t="s">
        <v>47</v>
      </c>
      <c r="C37" s="3" t="s">
        <v>372</v>
      </c>
    </row>
    <row r="38" spans="1:17" x14ac:dyDescent="0.25">
      <c r="C38" s="3" t="s">
        <v>373</v>
      </c>
    </row>
  </sheetData>
  <sortState ref="A5:Q34">
    <sortCondition descending="1" ref="P5:P34"/>
  </sortState>
  <mergeCells count="7">
    <mergeCell ref="Q3:Q4"/>
    <mergeCell ref="A3:A4"/>
    <mergeCell ref="B3:B4"/>
    <mergeCell ref="C3:C4"/>
    <mergeCell ref="D3:D4"/>
    <mergeCell ref="E3:O3"/>
    <mergeCell ref="P3:P4"/>
  </mergeCells>
  <pageMargins left="0.7" right="0.7" top="0.75" bottom="0.75" header="0.3" footer="0.3"/>
  <pageSetup paperSize="9" orientation="portrait" horizontalDpi="180" verticalDpi="180" r:id="rId1"/>
  <ignoredErrors>
    <ignoredError sqref="C5:C25 C26:C3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S20" sqref="S20"/>
    </sheetView>
  </sheetViews>
  <sheetFormatPr defaultRowHeight="15" x14ac:dyDescent="0.25"/>
  <cols>
    <col min="1" max="1" width="4.42578125" customWidth="1"/>
    <col min="2" max="2" width="33.42578125" customWidth="1"/>
    <col min="3" max="3" width="8" customWidth="1"/>
    <col min="4" max="4" width="7" style="5" customWidth="1"/>
    <col min="5" max="15" width="4" customWidth="1"/>
    <col min="16" max="16" width="5.85546875" customWidth="1"/>
    <col min="17" max="17" width="7.28515625" customWidth="1"/>
    <col min="18" max="18" width="12.5703125" customWidth="1"/>
  </cols>
  <sheetData>
    <row r="1" spans="1:18" x14ac:dyDescent="0.25">
      <c r="B1" t="s">
        <v>81</v>
      </c>
    </row>
    <row r="2" spans="1:18" x14ac:dyDescent="0.25">
      <c r="E2" t="s">
        <v>0</v>
      </c>
      <c r="I2">
        <v>100</v>
      </c>
    </row>
    <row r="3" spans="1:18" x14ac:dyDescent="0.25">
      <c r="A3" s="13" t="s">
        <v>1</v>
      </c>
      <c r="B3" s="15" t="s">
        <v>2</v>
      </c>
      <c r="C3" s="15" t="s">
        <v>3</v>
      </c>
      <c r="D3" s="17" t="s">
        <v>4</v>
      </c>
      <c r="E3" s="19" t="s">
        <v>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15" t="s">
        <v>6</v>
      </c>
      <c r="R3" s="15" t="s">
        <v>7</v>
      </c>
    </row>
    <row r="4" spans="1:18" x14ac:dyDescent="0.25">
      <c r="A4" s="14"/>
      <c r="B4" s="22"/>
      <c r="C4" s="22"/>
      <c r="D4" s="23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 t="s">
        <v>50</v>
      </c>
      <c r="Q4" s="22"/>
      <c r="R4" s="22"/>
    </row>
    <row r="5" spans="1:18" x14ac:dyDescent="0.25">
      <c r="A5" s="1">
        <v>1</v>
      </c>
      <c r="B5" s="1" t="s">
        <v>284</v>
      </c>
      <c r="C5" s="2" t="s">
        <v>85</v>
      </c>
      <c r="D5" s="6">
        <v>3</v>
      </c>
      <c r="E5" s="1">
        <v>3</v>
      </c>
      <c r="F5" s="1">
        <v>0</v>
      </c>
      <c r="G5" s="1">
        <v>4</v>
      </c>
      <c r="H5" s="1">
        <v>10</v>
      </c>
      <c r="I5" s="1">
        <v>9</v>
      </c>
      <c r="J5" s="1">
        <v>1</v>
      </c>
      <c r="K5" s="1">
        <v>2</v>
      </c>
      <c r="L5" s="1">
        <v>10</v>
      </c>
      <c r="M5" s="1">
        <v>4</v>
      </c>
      <c r="N5" s="1">
        <v>0</v>
      </c>
      <c r="O5" s="1">
        <v>12</v>
      </c>
      <c r="P5" s="1">
        <v>20</v>
      </c>
      <c r="Q5" s="1">
        <f t="shared" ref="Q5:Q43" si="0">SUM(E5:P5)</f>
        <v>75</v>
      </c>
      <c r="R5" s="1" t="s">
        <v>364</v>
      </c>
    </row>
    <row r="6" spans="1:18" x14ac:dyDescent="0.25">
      <c r="A6" s="1">
        <v>2</v>
      </c>
      <c r="B6" s="7" t="s">
        <v>279</v>
      </c>
      <c r="C6" s="27" t="s">
        <v>91</v>
      </c>
      <c r="D6" s="28" t="s">
        <v>213</v>
      </c>
      <c r="E6" s="7">
        <v>0</v>
      </c>
      <c r="F6" s="7">
        <v>3</v>
      </c>
      <c r="G6" s="7">
        <v>0</v>
      </c>
      <c r="H6" s="7">
        <v>5</v>
      </c>
      <c r="I6" s="7">
        <v>0</v>
      </c>
      <c r="J6" s="7">
        <v>3</v>
      </c>
      <c r="K6" s="7">
        <v>2</v>
      </c>
      <c r="L6" s="7">
        <v>2</v>
      </c>
      <c r="M6" s="7">
        <v>0</v>
      </c>
      <c r="N6" s="7">
        <v>0</v>
      </c>
      <c r="O6" s="7">
        <v>5</v>
      </c>
      <c r="P6" s="7">
        <v>10</v>
      </c>
      <c r="Q6" s="7">
        <f t="shared" si="0"/>
        <v>30</v>
      </c>
      <c r="R6" s="7" t="s">
        <v>365</v>
      </c>
    </row>
    <row r="7" spans="1:18" x14ac:dyDescent="0.25">
      <c r="A7" s="1">
        <v>3</v>
      </c>
      <c r="B7" s="7" t="s">
        <v>380</v>
      </c>
      <c r="C7" s="27" t="s">
        <v>120</v>
      </c>
      <c r="D7" s="28" t="s">
        <v>213</v>
      </c>
      <c r="E7" s="7">
        <v>1</v>
      </c>
      <c r="F7" s="7">
        <v>3</v>
      </c>
      <c r="G7" s="7">
        <v>0</v>
      </c>
      <c r="H7" s="7">
        <v>3</v>
      </c>
      <c r="I7" s="7">
        <v>0</v>
      </c>
      <c r="J7" s="7">
        <v>1</v>
      </c>
      <c r="K7" s="7">
        <v>2</v>
      </c>
      <c r="L7" s="7">
        <v>2</v>
      </c>
      <c r="M7" s="7">
        <v>0</v>
      </c>
      <c r="N7" s="7">
        <v>0</v>
      </c>
      <c r="O7" s="7">
        <v>1</v>
      </c>
      <c r="P7" s="7">
        <v>15</v>
      </c>
      <c r="Q7" s="7">
        <f t="shared" si="0"/>
        <v>28</v>
      </c>
      <c r="R7" s="7" t="s">
        <v>365</v>
      </c>
    </row>
    <row r="8" spans="1:18" x14ac:dyDescent="0.25">
      <c r="A8" s="1">
        <v>4</v>
      </c>
      <c r="B8" s="7" t="s">
        <v>277</v>
      </c>
      <c r="C8" s="27" t="s">
        <v>93</v>
      </c>
      <c r="D8" s="28" t="s">
        <v>191</v>
      </c>
      <c r="E8" s="7">
        <v>1.5</v>
      </c>
      <c r="F8" s="7">
        <v>3</v>
      </c>
      <c r="G8" s="7">
        <v>0</v>
      </c>
      <c r="H8" s="7">
        <v>5</v>
      </c>
      <c r="I8" s="7">
        <v>0</v>
      </c>
      <c r="J8" s="7">
        <v>4</v>
      </c>
      <c r="K8" s="7">
        <v>0</v>
      </c>
      <c r="L8" s="7">
        <v>1</v>
      </c>
      <c r="M8" s="7">
        <v>0</v>
      </c>
      <c r="N8" s="7">
        <v>2</v>
      </c>
      <c r="O8" s="7">
        <v>1</v>
      </c>
      <c r="P8" s="7">
        <v>10</v>
      </c>
      <c r="Q8" s="7">
        <f t="shared" si="0"/>
        <v>27.5</v>
      </c>
      <c r="R8" s="7" t="s">
        <v>365</v>
      </c>
    </row>
    <row r="9" spans="1:18" x14ac:dyDescent="0.25">
      <c r="A9" s="1">
        <v>5</v>
      </c>
      <c r="B9" s="7" t="s">
        <v>280</v>
      </c>
      <c r="C9" s="27" t="s">
        <v>90</v>
      </c>
      <c r="D9" s="28" t="s">
        <v>213</v>
      </c>
      <c r="E9" s="7">
        <v>0</v>
      </c>
      <c r="F9" s="7">
        <v>3</v>
      </c>
      <c r="G9" s="7">
        <v>0</v>
      </c>
      <c r="H9" s="7">
        <v>7</v>
      </c>
      <c r="I9" s="7">
        <v>0</v>
      </c>
      <c r="J9" s="7">
        <v>3</v>
      </c>
      <c r="K9" s="7">
        <v>0</v>
      </c>
      <c r="L9" s="7">
        <v>2</v>
      </c>
      <c r="M9" s="7">
        <v>0</v>
      </c>
      <c r="N9" s="7">
        <v>0</v>
      </c>
      <c r="O9" s="7">
        <v>3</v>
      </c>
      <c r="P9" s="7">
        <v>7.5</v>
      </c>
      <c r="Q9" s="7">
        <f t="shared" si="0"/>
        <v>25.5</v>
      </c>
      <c r="R9" s="7" t="s">
        <v>374</v>
      </c>
    </row>
    <row r="10" spans="1:18" x14ac:dyDescent="0.25">
      <c r="A10" s="1">
        <v>6</v>
      </c>
      <c r="B10" s="7" t="s">
        <v>282</v>
      </c>
      <c r="C10" s="27" t="s">
        <v>87</v>
      </c>
      <c r="D10" s="28">
        <v>21</v>
      </c>
      <c r="E10" s="7">
        <v>0</v>
      </c>
      <c r="F10" s="7">
        <v>0</v>
      </c>
      <c r="G10" s="7">
        <v>0</v>
      </c>
      <c r="H10" s="7">
        <v>3</v>
      </c>
      <c r="I10" s="7">
        <v>0</v>
      </c>
      <c r="J10" s="7">
        <v>4</v>
      </c>
      <c r="K10" s="7">
        <v>0</v>
      </c>
      <c r="L10" s="7">
        <v>4</v>
      </c>
      <c r="M10" s="7">
        <v>2</v>
      </c>
      <c r="N10" s="7">
        <v>2</v>
      </c>
      <c r="O10" s="7">
        <v>0</v>
      </c>
      <c r="P10" s="7">
        <v>10</v>
      </c>
      <c r="Q10" s="7">
        <f t="shared" si="0"/>
        <v>25</v>
      </c>
      <c r="R10" s="7"/>
    </row>
    <row r="11" spans="1:18" x14ac:dyDescent="0.25">
      <c r="A11" s="1">
        <v>7</v>
      </c>
      <c r="B11" s="1" t="s">
        <v>263</v>
      </c>
      <c r="C11" s="2" t="s">
        <v>113</v>
      </c>
      <c r="D11" s="6">
        <v>2</v>
      </c>
      <c r="E11" s="1">
        <v>2</v>
      </c>
      <c r="F11" s="1">
        <v>3</v>
      </c>
      <c r="G11" s="1">
        <v>0</v>
      </c>
      <c r="H11" s="1">
        <v>5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">
        <v>6</v>
      </c>
      <c r="P11" s="1">
        <v>0</v>
      </c>
      <c r="Q11" s="1">
        <f t="shared" si="0"/>
        <v>20</v>
      </c>
      <c r="R11" s="1"/>
    </row>
    <row r="12" spans="1:18" x14ac:dyDescent="0.25">
      <c r="A12" s="1">
        <v>8</v>
      </c>
      <c r="B12" s="1" t="s">
        <v>285</v>
      </c>
      <c r="C12" s="2" t="s">
        <v>84</v>
      </c>
      <c r="D12" s="6" t="s">
        <v>229</v>
      </c>
      <c r="E12" s="1">
        <v>1</v>
      </c>
      <c r="F12" s="1">
        <v>0</v>
      </c>
      <c r="G12" s="1">
        <v>0</v>
      </c>
      <c r="H12" s="1">
        <v>3</v>
      </c>
      <c r="I12" s="1">
        <v>0</v>
      </c>
      <c r="J12" s="1">
        <v>4</v>
      </c>
      <c r="K12" s="1">
        <v>2</v>
      </c>
      <c r="L12" s="1">
        <v>1</v>
      </c>
      <c r="M12" s="1">
        <v>0</v>
      </c>
      <c r="N12" s="1">
        <v>0</v>
      </c>
      <c r="O12" s="1">
        <v>4</v>
      </c>
      <c r="P12" s="1">
        <v>2.5</v>
      </c>
      <c r="Q12" s="1">
        <f t="shared" si="0"/>
        <v>17.5</v>
      </c>
      <c r="R12" s="1"/>
    </row>
    <row r="13" spans="1:18" x14ac:dyDescent="0.25">
      <c r="A13" s="1">
        <v>9</v>
      </c>
      <c r="B13" s="1" t="s">
        <v>286</v>
      </c>
      <c r="C13" s="2" t="s">
        <v>83</v>
      </c>
      <c r="D13" s="6">
        <v>5</v>
      </c>
      <c r="E13" s="1">
        <v>1</v>
      </c>
      <c r="F13" s="1">
        <v>0.5</v>
      </c>
      <c r="G13" s="1">
        <v>0</v>
      </c>
      <c r="H13" s="1">
        <v>2</v>
      </c>
      <c r="I13" s="1">
        <v>0</v>
      </c>
      <c r="J13" s="1">
        <v>3</v>
      </c>
      <c r="K13" s="1">
        <v>2</v>
      </c>
      <c r="L13" s="1">
        <v>0</v>
      </c>
      <c r="M13" s="1">
        <v>0</v>
      </c>
      <c r="N13" s="1">
        <v>0</v>
      </c>
      <c r="O13" s="1">
        <v>6</v>
      </c>
      <c r="P13" s="1">
        <v>2.5</v>
      </c>
      <c r="Q13" s="1">
        <f t="shared" si="0"/>
        <v>17</v>
      </c>
      <c r="R13" s="1"/>
    </row>
    <row r="14" spans="1:18" x14ac:dyDescent="0.25">
      <c r="A14" s="1">
        <v>10</v>
      </c>
      <c r="B14" s="1" t="s">
        <v>281</v>
      </c>
      <c r="C14" s="2" t="s">
        <v>89</v>
      </c>
      <c r="D14" s="6" t="s">
        <v>229</v>
      </c>
      <c r="E14" s="1">
        <v>1.5</v>
      </c>
      <c r="F14" s="1">
        <v>6</v>
      </c>
      <c r="G14" s="1">
        <v>0</v>
      </c>
      <c r="H14" s="1">
        <v>0</v>
      </c>
      <c r="I14" s="1">
        <v>1</v>
      </c>
      <c r="J14" s="1">
        <v>2</v>
      </c>
      <c r="K14" s="1">
        <v>0</v>
      </c>
      <c r="L14" s="1">
        <v>0</v>
      </c>
      <c r="M14" s="1">
        <v>0</v>
      </c>
      <c r="N14" s="1">
        <v>0</v>
      </c>
      <c r="O14" s="1">
        <v>4</v>
      </c>
      <c r="P14" s="1">
        <v>2.5</v>
      </c>
      <c r="Q14" s="1">
        <f t="shared" si="0"/>
        <v>17</v>
      </c>
      <c r="R14" s="1"/>
    </row>
    <row r="15" spans="1:18" x14ac:dyDescent="0.25">
      <c r="A15" s="1">
        <v>11</v>
      </c>
      <c r="B15" s="1" t="s">
        <v>273</v>
      </c>
      <c r="C15" s="2" t="s">
        <v>98</v>
      </c>
      <c r="D15" s="6">
        <v>2</v>
      </c>
      <c r="E15" s="1">
        <v>0</v>
      </c>
      <c r="F15" s="1">
        <v>3</v>
      </c>
      <c r="G15" s="1">
        <v>0</v>
      </c>
      <c r="H15" s="1">
        <v>4</v>
      </c>
      <c r="I15" s="1">
        <v>1</v>
      </c>
      <c r="J15" s="1">
        <v>4</v>
      </c>
      <c r="K15" s="1">
        <v>0</v>
      </c>
      <c r="L15" s="1">
        <v>0</v>
      </c>
      <c r="M15" s="1">
        <v>0</v>
      </c>
      <c r="N15" s="1">
        <v>0</v>
      </c>
      <c r="O15" s="1">
        <v>2</v>
      </c>
      <c r="P15" s="1">
        <v>2.5</v>
      </c>
      <c r="Q15" s="1">
        <f t="shared" si="0"/>
        <v>16.5</v>
      </c>
      <c r="R15" s="1"/>
    </row>
    <row r="16" spans="1:18" x14ac:dyDescent="0.25">
      <c r="A16" s="1">
        <v>12</v>
      </c>
      <c r="B16" s="10" t="s">
        <v>317</v>
      </c>
      <c r="C16" s="2" t="s">
        <v>99</v>
      </c>
      <c r="D16" s="6" t="s">
        <v>213</v>
      </c>
      <c r="E16" s="1">
        <v>0</v>
      </c>
      <c r="F16" s="1">
        <v>3</v>
      </c>
      <c r="G16" s="1">
        <v>0</v>
      </c>
      <c r="H16" s="1">
        <v>2</v>
      </c>
      <c r="I16" s="1">
        <v>0</v>
      </c>
      <c r="J16" s="1">
        <v>1</v>
      </c>
      <c r="K16" s="1">
        <v>2</v>
      </c>
      <c r="L16" s="1">
        <v>0</v>
      </c>
      <c r="M16" s="1">
        <v>1</v>
      </c>
      <c r="N16" s="1">
        <v>0</v>
      </c>
      <c r="O16" s="1">
        <v>4</v>
      </c>
      <c r="P16" s="1">
        <v>3.5</v>
      </c>
      <c r="Q16" s="1">
        <f t="shared" si="0"/>
        <v>16.5</v>
      </c>
      <c r="R16" s="1"/>
    </row>
    <row r="17" spans="1:18" x14ac:dyDescent="0.25">
      <c r="A17" s="1">
        <v>13</v>
      </c>
      <c r="B17" s="1" t="s">
        <v>276</v>
      </c>
      <c r="C17" s="2" t="s">
        <v>94</v>
      </c>
      <c r="D17" s="6">
        <v>21</v>
      </c>
      <c r="E17" s="1">
        <v>0</v>
      </c>
      <c r="F17" s="1">
        <v>3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7.5</v>
      </c>
      <c r="Q17" s="1">
        <f t="shared" si="0"/>
        <v>15.5</v>
      </c>
      <c r="R17" s="1"/>
    </row>
    <row r="18" spans="1:18" x14ac:dyDescent="0.25">
      <c r="A18" s="1">
        <v>14</v>
      </c>
      <c r="B18" s="10" t="s">
        <v>316</v>
      </c>
      <c r="C18" s="2" t="s">
        <v>88</v>
      </c>
      <c r="D18" s="6">
        <v>21</v>
      </c>
      <c r="E18" s="1">
        <v>0</v>
      </c>
      <c r="F18" s="1">
        <v>0</v>
      </c>
      <c r="G18" s="1">
        <v>0</v>
      </c>
      <c r="H18" s="1">
        <v>5</v>
      </c>
      <c r="I18" s="1">
        <v>0</v>
      </c>
      <c r="J18" s="1">
        <v>4</v>
      </c>
      <c r="K18" s="1">
        <v>0</v>
      </c>
      <c r="L18" s="1">
        <v>4</v>
      </c>
      <c r="M18" s="1">
        <v>1</v>
      </c>
      <c r="N18" s="1">
        <v>0</v>
      </c>
      <c r="O18" s="1">
        <v>0</v>
      </c>
      <c r="P18" s="1">
        <v>0</v>
      </c>
      <c r="Q18" s="1">
        <f t="shared" si="0"/>
        <v>14</v>
      </c>
      <c r="R18" s="1"/>
    </row>
    <row r="19" spans="1:18" x14ac:dyDescent="0.25">
      <c r="A19" s="1">
        <v>15</v>
      </c>
      <c r="B19" s="1" t="s">
        <v>275</v>
      </c>
      <c r="C19" s="2" t="s">
        <v>95</v>
      </c>
      <c r="D19" s="6">
        <v>21</v>
      </c>
      <c r="E19" s="1">
        <v>0</v>
      </c>
      <c r="F19" s="1">
        <v>4</v>
      </c>
      <c r="G19" s="1">
        <v>0</v>
      </c>
      <c r="H19" s="1">
        <v>2</v>
      </c>
      <c r="I19" s="1">
        <v>2</v>
      </c>
      <c r="J19" s="1">
        <v>3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2.5</v>
      </c>
      <c r="Q19" s="1">
        <f t="shared" si="0"/>
        <v>13.5</v>
      </c>
      <c r="R19" s="1"/>
    </row>
    <row r="20" spans="1:18" x14ac:dyDescent="0.25">
      <c r="A20" s="1">
        <v>16</v>
      </c>
      <c r="B20" s="1" t="s">
        <v>266</v>
      </c>
      <c r="C20" s="2" t="s">
        <v>109</v>
      </c>
      <c r="D20" s="6">
        <v>2</v>
      </c>
      <c r="E20" s="1">
        <v>0</v>
      </c>
      <c r="F20" s="1">
        <v>3</v>
      </c>
      <c r="G20" s="1">
        <v>0</v>
      </c>
      <c r="H20" s="1">
        <v>2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7.5</v>
      </c>
      <c r="Q20" s="1">
        <f t="shared" si="0"/>
        <v>13.5</v>
      </c>
      <c r="R20" s="1"/>
    </row>
    <row r="21" spans="1:18" x14ac:dyDescent="0.25">
      <c r="A21" s="1">
        <v>17</v>
      </c>
      <c r="B21" s="1" t="s">
        <v>262</v>
      </c>
      <c r="C21" s="2" t="s">
        <v>114</v>
      </c>
      <c r="D21" s="6">
        <v>2</v>
      </c>
      <c r="E21" s="1">
        <v>0</v>
      </c>
      <c r="F21" s="1">
        <v>0</v>
      </c>
      <c r="G21" s="1">
        <v>0</v>
      </c>
      <c r="H21" s="1">
        <v>3</v>
      </c>
      <c r="I21" s="1">
        <v>0</v>
      </c>
      <c r="J21" s="1">
        <v>3</v>
      </c>
      <c r="K21" s="1">
        <v>0</v>
      </c>
      <c r="L21" s="1">
        <v>0</v>
      </c>
      <c r="M21" s="1">
        <v>0</v>
      </c>
      <c r="N21" s="1">
        <v>2</v>
      </c>
      <c r="O21" s="1">
        <v>3</v>
      </c>
      <c r="P21" s="1">
        <v>2.5</v>
      </c>
      <c r="Q21" s="1">
        <f t="shared" si="0"/>
        <v>13.5</v>
      </c>
      <c r="R21" s="1"/>
    </row>
    <row r="22" spans="1:18" x14ac:dyDescent="0.25">
      <c r="A22" s="1">
        <v>18</v>
      </c>
      <c r="B22" s="1" t="s">
        <v>259</v>
      </c>
      <c r="C22" s="2" t="s">
        <v>117</v>
      </c>
      <c r="D22" s="6">
        <v>15</v>
      </c>
      <c r="E22" s="1">
        <v>0.5</v>
      </c>
      <c r="F22" s="1">
        <v>3</v>
      </c>
      <c r="G22" s="1">
        <v>0</v>
      </c>
      <c r="H22" s="1">
        <v>1</v>
      </c>
      <c r="I22" s="1">
        <v>0</v>
      </c>
      <c r="J22" s="1">
        <v>3</v>
      </c>
      <c r="K22" s="1">
        <v>0</v>
      </c>
      <c r="L22" s="1">
        <v>0</v>
      </c>
      <c r="M22" s="1">
        <v>0</v>
      </c>
      <c r="N22" s="1">
        <v>0</v>
      </c>
      <c r="O22" s="1">
        <v>5</v>
      </c>
      <c r="P22" s="1">
        <v>0</v>
      </c>
      <c r="Q22" s="1">
        <f t="shared" si="0"/>
        <v>12.5</v>
      </c>
      <c r="R22" s="1"/>
    </row>
    <row r="23" spans="1:18" x14ac:dyDescent="0.25">
      <c r="A23" s="1">
        <v>19</v>
      </c>
      <c r="B23" s="10" t="s">
        <v>320</v>
      </c>
      <c r="C23" s="2" t="s">
        <v>108</v>
      </c>
      <c r="D23" s="6">
        <v>6</v>
      </c>
      <c r="E23" s="1">
        <v>0</v>
      </c>
      <c r="F23" s="1">
        <v>0</v>
      </c>
      <c r="G23" s="1">
        <v>0</v>
      </c>
      <c r="H23" s="1">
        <v>4</v>
      </c>
      <c r="I23" s="1">
        <v>0</v>
      </c>
      <c r="J23" s="1">
        <v>3</v>
      </c>
      <c r="K23" s="1">
        <v>1</v>
      </c>
      <c r="L23" s="1">
        <v>0</v>
      </c>
      <c r="M23" s="1">
        <v>0</v>
      </c>
      <c r="N23" s="1">
        <v>2</v>
      </c>
      <c r="O23" s="1">
        <v>1</v>
      </c>
      <c r="P23" s="1">
        <v>0</v>
      </c>
      <c r="Q23" s="1">
        <f t="shared" si="0"/>
        <v>11</v>
      </c>
      <c r="R23" s="1"/>
    </row>
    <row r="24" spans="1:18" x14ac:dyDescent="0.25">
      <c r="A24" s="1">
        <v>20</v>
      </c>
      <c r="B24" s="1" t="s">
        <v>265</v>
      </c>
      <c r="C24" s="2" t="s">
        <v>110</v>
      </c>
      <c r="D24" s="6">
        <v>15</v>
      </c>
      <c r="E24" s="1">
        <v>0</v>
      </c>
      <c r="F24" s="1">
        <v>3</v>
      </c>
      <c r="G24" s="1">
        <v>0</v>
      </c>
      <c r="H24" s="1">
        <v>3</v>
      </c>
      <c r="I24" s="1">
        <v>0</v>
      </c>
      <c r="J24" s="1">
        <v>4</v>
      </c>
      <c r="K24" s="1">
        <v>0</v>
      </c>
      <c r="L24" s="1">
        <v>0</v>
      </c>
      <c r="M24" s="1">
        <v>0</v>
      </c>
      <c r="N24" s="1">
        <v>0</v>
      </c>
      <c r="O24" s="1">
        <v>1</v>
      </c>
      <c r="P24" s="1">
        <v>0</v>
      </c>
      <c r="Q24" s="1">
        <f t="shared" si="0"/>
        <v>11</v>
      </c>
      <c r="R24" s="1"/>
    </row>
    <row r="25" spans="1:18" x14ac:dyDescent="0.25">
      <c r="A25" s="1">
        <v>21</v>
      </c>
      <c r="B25" s="10" t="s">
        <v>274</v>
      </c>
      <c r="C25" s="2" t="s">
        <v>96</v>
      </c>
      <c r="D25" s="6">
        <v>18</v>
      </c>
      <c r="E25" s="1">
        <v>0</v>
      </c>
      <c r="F25" s="1">
        <v>3</v>
      </c>
      <c r="G25" s="1">
        <v>0</v>
      </c>
      <c r="H25" s="1">
        <v>1</v>
      </c>
      <c r="I25" s="1">
        <v>0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3</v>
      </c>
      <c r="P25" s="1">
        <v>0</v>
      </c>
      <c r="Q25" s="1">
        <f t="shared" si="0"/>
        <v>10</v>
      </c>
      <c r="R25" s="1"/>
    </row>
    <row r="26" spans="1:18" x14ac:dyDescent="0.25">
      <c r="A26" s="1">
        <v>22</v>
      </c>
      <c r="B26" s="10" t="s">
        <v>318</v>
      </c>
      <c r="C26" s="2" t="s">
        <v>103</v>
      </c>
      <c r="D26" s="6">
        <v>3</v>
      </c>
      <c r="E26" s="1">
        <v>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2</v>
      </c>
      <c r="L26" s="1">
        <v>0</v>
      </c>
      <c r="M26" s="1">
        <v>0</v>
      </c>
      <c r="N26" s="1">
        <v>0</v>
      </c>
      <c r="O26" s="1">
        <v>6</v>
      </c>
      <c r="P26" s="1">
        <v>0</v>
      </c>
      <c r="Q26" s="1">
        <f t="shared" si="0"/>
        <v>10</v>
      </c>
      <c r="R26" s="1"/>
    </row>
    <row r="27" spans="1:18" x14ac:dyDescent="0.25">
      <c r="A27" s="1">
        <v>23</v>
      </c>
      <c r="B27" s="1" t="s">
        <v>258</v>
      </c>
      <c r="C27" s="2" t="s">
        <v>118</v>
      </c>
      <c r="D27" s="6">
        <v>20</v>
      </c>
      <c r="E27" s="1">
        <v>0</v>
      </c>
      <c r="F27" s="1">
        <v>4</v>
      </c>
      <c r="G27" s="1">
        <v>0</v>
      </c>
      <c r="H27" s="1">
        <v>0</v>
      </c>
      <c r="I27" s="1">
        <v>0</v>
      </c>
      <c r="J27" s="1">
        <v>3</v>
      </c>
      <c r="K27" s="1">
        <v>0</v>
      </c>
      <c r="L27" s="1">
        <v>0</v>
      </c>
      <c r="M27" s="1">
        <v>1</v>
      </c>
      <c r="N27" s="1">
        <v>2</v>
      </c>
      <c r="O27" s="1">
        <v>0</v>
      </c>
      <c r="P27" s="1">
        <v>0</v>
      </c>
      <c r="Q27" s="1">
        <f t="shared" si="0"/>
        <v>10</v>
      </c>
      <c r="R27" s="1"/>
    </row>
    <row r="28" spans="1:18" x14ac:dyDescent="0.25">
      <c r="A28" s="1">
        <v>24</v>
      </c>
      <c r="B28" s="1" t="s">
        <v>257</v>
      </c>
      <c r="C28" s="2" t="s">
        <v>119</v>
      </c>
      <c r="D28" s="6">
        <v>22</v>
      </c>
      <c r="E28" s="1">
        <v>0</v>
      </c>
      <c r="F28" s="1">
        <v>3</v>
      </c>
      <c r="G28" s="1">
        <v>0</v>
      </c>
      <c r="H28" s="1">
        <v>1</v>
      </c>
      <c r="I28" s="1">
        <v>0</v>
      </c>
      <c r="J28" s="1">
        <v>4</v>
      </c>
      <c r="K28" s="1">
        <v>0</v>
      </c>
      <c r="L28" s="1">
        <v>2</v>
      </c>
      <c r="M28" s="1">
        <v>0</v>
      </c>
      <c r="N28" s="1">
        <v>0</v>
      </c>
      <c r="O28" s="1">
        <v>0</v>
      </c>
      <c r="P28" s="1">
        <v>0</v>
      </c>
      <c r="Q28" s="1">
        <f t="shared" si="0"/>
        <v>10</v>
      </c>
      <c r="R28" s="1"/>
    </row>
    <row r="29" spans="1:18" x14ac:dyDescent="0.25">
      <c r="A29" s="1">
        <v>25</v>
      </c>
      <c r="B29" s="1" t="s">
        <v>264</v>
      </c>
      <c r="C29" s="2" t="s">
        <v>111</v>
      </c>
      <c r="D29" s="6">
        <v>11</v>
      </c>
      <c r="E29" s="1">
        <v>0</v>
      </c>
      <c r="F29" s="1">
        <v>3</v>
      </c>
      <c r="G29" s="1">
        <v>0</v>
      </c>
      <c r="H29" s="1">
        <v>1</v>
      </c>
      <c r="I29" s="1">
        <v>1</v>
      </c>
      <c r="J29" s="1">
        <v>3</v>
      </c>
      <c r="K29" s="1">
        <v>0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f t="shared" si="0"/>
        <v>9</v>
      </c>
      <c r="R29" s="1"/>
    </row>
    <row r="30" spans="1:18" x14ac:dyDescent="0.25">
      <c r="A30" s="1">
        <v>26</v>
      </c>
      <c r="B30" s="1" t="s">
        <v>269</v>
      </c>
      <c r="C30" s="2" t="s">
        <v>104</v>
      </c>
      <c r="D30" s="6">
        <v>19</v>
      </c>
      <c r="E30" s="1">
        <v>0</v>
      </c>
      <c r="F30" s="1">
        <v>3</v>
      </c>
      <c r="G30" s="1">
        <v>0</v>
      </c>
      <c r="H30" s="1">
        <v>1</v>
      </c>
      <c r="I30" s="1">
        <v>0</v>
      </c>
      <c r="J30" s="1">
        <v>2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2.5</v>
      </c>
      <c r="Q30" s="1">
        <f t="shared" si="0"/>
        <v>8.5</v>
      </c>
      <c r="R30" s="1"/>
    </row>
    <row r="31" spans="1:18" x14ac:dyDescent="0.25">
      <c r="A31" s="1">
        <v>27</v>
      </c>
      <c r="B31" s="1" t="s">
        <v>283</v>
      </c>
      <c r="C31" s="2" t="s">
        <v>86</v>
      </c>
      <c r="D31" s="6">
        <v>21</v>
      </c>
      <c r="E31" s="1">
        <v>0</v>
      </c>
      <c r="F31" s="1">
        <v>6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f t="shared" si="0"/>
        <v>8</v>
      </c>
      <c r="R31" s="1"/>
    </row>
    <row r="32" spans="1:18" x14ac:dyDescent="0.25">
      <c r="A32" s="1">
        <v>28</v>
      </c>
      <c r="B32" s="1" t="s">
        <v>278</v>
      </c>
      <c r="C32" s="2" t="s">
        <v>92</v>
      </c>
      <c r="D32" s="6" t="s">
        <v>213</v>
      </c>
      <c r="E32" s="1">
        <v>0</v>
      </c>
      <c r="F32" s="1">
        <v>3</v>
      </c>
      <c r="G32" s="1">
        <v>0</v>
      </c>
      <c r="H32" s="1">
        <v>2</v>
      </c>
      <c r="I32" s="1">
        <v>0</v>
      </c>
      <c r="J32" s="1">
        <v>2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8</v>
      </c>
      <c r="R32" s="1"/>
    </row>
    <row r="33" spans="1:18" x14ac:dyDescent="0.25">
      <c r="A33" s="1">
        <v>29</v>
      </c>
      <c r="B33" s="1" t="s">
        <v>272</v>
      </c>
      <c r="C33" s="2" t="s">
        <v>100</v>
      </c>
      <c r="D33" s="6">
        <v>21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3</v>
      </c>
      <c r="P33" s="1">
        <v>5</v>
      </c>
      <c r="Q33" s="1">
        <f t="shared" si="0"/>
        <v>8</v>
      </c>
      <c r="R33" s="1"/>
    </row>
    <row r="34" spans="1:18" x14ac:dyDescent="0.25">
      <c r="A34" s="1">
        <v>30</v>
      </c>
      <c r="B34" s="10" t="s">
        <v>319</v>
      </c>
      <c r="C34" s="2" t="s">
        <v>105</v>
      </c>
      <c r="D34" s="6">
        <v>5</v>
      </c>
      <c r="E34" s="1">
        <v>0</v>
      </c>
      <c r="F34" s="1">
        <v>3</v>
      </c>
      <c r="G34" s="1">
        <v>0</v>
      </c>
      <c r="H34" s="1">
        <v>2</v>
      </c>
      <c r="I34" s="1">
        <v>0</v>
      </c>
      <c r="J34" s="1">
        <v>2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f t="shared" si="0"/>
        <v>8</v>
      </c>
      <c r="R34" s="1"/>
    </row>
    <row r="35" spans="1:18" x14ac:dyDescent="0.25">
      <c r="A35" s="1">
        <v>31</v>
      </c>
      <c r="B35" s="1" t="s">
        <v>270</v>
      </c>
      <c r="C35" s="2" t="s">
        <v>102</v>
      </c>
      <c r="D35" s="6">
        <v>2</v>
      </c>
      <c r="E35" s="1">
        <v>0</v>
      </c>
      <c r="F35" s="1">
        <v>3</v>
      </c>
      <c r="G35" s="1">
        <v>0</v>
      </c>
      <c r="H35" s="1">
        <v>1</v>
      </c>
      <c r="I35" s="1">
        <v>0</v>
      </c>
      <c r="J35" s="1">
        <v>3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0"/>
        <v>7</v>
      </c>
      <c r="R35" s="1"/>
    </row>
    <row r="36" spans="1:18" x14ac:dyDescent="0.25">
      <c r="A36" s="1">
        <v>32</v>
      </c>
      <c r="B36" s="10" t="s">
        <v>261</v>
      </c>
      <c r="C36" s="2" t="s">
        <v>115</v>
      </c>
      <c r="D36" s="6">
        <v>19</v>
      </c>
      <c r="E36" s="1">
        <v>0</v>
      </c>
      <c r="F36" s="1">
        <v>0</v>
      </c>
      <c r="G36" s="1">
        <v>0</v>
      </c>
      <c r="H36" s="1">
        <v>3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f t="shared" si="0"/>
        <v>7</v>
      </c>
      <c r="R36" s="1"/>
    </row>
    <row r="37" spans="1:18" x14ac:dyDescent="0.25">
      <c r="A37" s="1">
        <v>33</v>
      </c>
      <c r="B37" s="1" t="s">
        <v>363</v>
      </c>
      <c r="C37" s="2" t="s">
        <v>97</v>
      </c>
      <c r="D37" s="6">
        <v>9</v>
      </c>
      <c r="E37" s="1">
        <v>0.5</v>
      </c>
      <c r="F37" s="1">
        <v>0</v>
      </c>
      <c r="G37" s="1">
        <v>0</v>
      </c>
      <c r="H37" s="1">
        <v>3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2</v>
      </c>
      <c r="P37" s="1">
        <v>0</v>
      </c>
      <c r="Q37" s="1">
        <f t="shared" si="0"/>
        <v>6.5</v>
      </c>
      <c r="R37" s="1"/>
    </row>
    <row r="38" spans="1:18" x14ac:dyDescent="0.25">
      <c r="A38" s="1">
        <v>34</v>
      </c>
      <c r="B38" s="1" t="s">
        <v>271</v>
      </c>
      <c r="C38" s="2" t="s">
        <v>101</v>
      </c>
      <c r="D38" s="6">
        <v>19</v>
      </c>
      <c r="E38" s="1">
        <v>0</v>
      </c>
      <c r="F38" s="1">
        <v>0</v>
      </c>
      <c r="G38" s="1">
        <v>0</v>
      </c>
      <c r="H38" s="1">
        <v>3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2.5</v>
      </c>
      <c r="Q38" s="1">
        <f t="shared" si="0"/>
        <v>6.5</v>
      </c>
      <c r="R38" s="1"/>
    </row>
    <row r="39" spans="1:18" x14ac:dyDescent="0.25">
      <c r="A39" s="1">
        <v>35</v>
      </c>
      <c r="B39" s="1" t="s">
        <v>267</v>
      </c>
      <c r="C39" s="2" t="s">
        <v>107</v>
      </c>
      <c r="D39" s="6">
        <v>6</v>
      </c>
      <c r="E39" s="1">
        <v>0</v>
      </c>
      <c r="F39" s="1">
        <v>0</v>
      </c>
      <c r="G39" s="1">
        <v>0</v>
      </c>
      <c r="H39" s="1">
        <v>1</v>
      </c>
      <c r="I39" s="1">
        <v>0</v>
      </c>
      <c r="J39" s="1">
        <v>3</v>
      </c>
      <c r="K39" s="1">
        <v>0</v>
      </c>
      <c r="L39" s="1">
        <v>0</v>
      </c>
      <c r="M39" s="1">
        <v>0</v>
      </c>
      <c r="N39" s="1">
        <v>2</v>
      </c>
      <c r="O39" s="1">
        <v>0</v>
      </c>
      <c r="P39" s="1">
        <v>0</v>
      </c>
      <c r="Q39" s="1">
        <f t="shared" si="0"/>
        <v>6</v>
      </c>
      <c r="R39" s="1"/>
    </row>
    <row r="40" spans="1:18" x14ac:dyDescent="0.25">
      <c r="A40" s="1">
        <v>36</v>
      </c>
      <c r="B40" s="1" t="s">
        <v>268</v>
      </c>
      <c r="C40" s="2" t="s">
        <v>106</v>
      </c>
      <c r="D40" s="6">
        <v>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2</v>
      </c>
      <c r="O40" s="1">
        <v>2</v>
      </c>
      <c r="P40" s="1">
        <v>0</v>
      </c>
      <c r="Q40" s="1">
        <f t="shared" si="0"/>
        <v>5</v>
      </c>
      <c r="R40" s="1"/>
    </row>
    <row r="41" spans="1:18" x14ac:dyDescent="0.25">
      <c r="A41" s="1">
        <v>37</v>
      </c>
      <c r="B41" s="1" t="s">
        <v>193</v>
      </c>
      <c r="C41" s="2" t="s">
        <v>82</v>
      </c>
      <c r="D41" s="6">
        <v>19</v>
      </c>
      <c r="E41" s="1">
        <v>0</v>
      </c>
      <c r="F41" s="1">
        <v>0</v>
      </c>
      <c r="G41" s="1">
        <v>0</v>
      </c>
      <c r="H41" s="1">
        <v>2</v>
      </c>
      <c r="I41" s="1">
        <v>0</v>
      </c>
      <c r="J41" s="1">
        <v>2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0"/>
        <v>4</v>
      </c>
      <c r="R41" s="1"/>
    </row>
    <row r="42" spans="1:18" x14ac:dyDescent="0.25">
      <c r="A42" s="1">
        <v>38</v>
      </c>
      <c r="B42" s="10" t="s">
        <v>321</v>
      </c>
      <c r="C42" s="2" t="s">
        <v>112</v>
      </c>
      <c r="D42" s="6">
        <v>15</v>
      </c>
      <c r="E42" s="1">
        <v>0</v>
      </c>
      <c r="F42" s="1">
        <v>3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0"/>
        <v>3</v>
      </c>
      <c r="R42" s="1"/>
    </row>
    <row r="43" spans="1:18" x14ac:dyDescent="0.25">
      <c r="A43" s="1">
        <v>39</v>
      </c>
      <c r="B43" s="1" t="s">
        <v>260</v>
      </c>
      <c r="C43" s="2" t="s">
        <v>116</v>
      </c>
      <c r="D43" s="6">
        <v>19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f t="shared" si="0"/>
        <v>2</v>
      </c>
      <c r="R43" s="1"/>
    </row>
    <row r="45" spans="1:18" x14ac:dyDescent="0.25">
      <c r="B45" t="s">
        <v>46</v>
      </c>
      <c r="C45" s="3" t="s">
        <v>48</v>
      </c>
    </row>
    <row r="46" spans="1:18" x14ac:dyDescent="0.25">
      <c r="B46" t="s">
        <v>47</v>
      </c>
      <c r="C46" s="3" t="s">
        <v>366</v>
      </c>
    </row>
    <row r="47" spans="1:18" x14ac:dyDescent="0.25">
      <c r="C47" s="3" t="s">
        <v>367</v>
      </c>
    </row>
    <row r="48" spans="1:18" x14ac:dyDescent="0.25">
      <c r="C48" s="3" t="s">
        <v>368</v>
      </c>
    </row>
  </sheetData>
  <sortState ref="A5:Q43">
    <sortCondition descending="1" ref="Q5:Q43"/>
  </sortState>
  <mergeCells count="7">
    <mergeCell ref="R3:R4"/>
    <mergeCell ref="A3:A4"/>
    <mergeCell ref="B3:B4"/>
    <mergeCell ref="C3:C4"/>
    <mergeCell ref="D3:D4"/>
    <mergeCell ref="E3:P3"/>
    <mergeCell ref="Q3:Q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24" sqref="B24"/>
    </sheetView>
  </sheetViews>
  <sheetFormatPr defaultRowHeight="15" x14ac:dyDescent="0.25"/>
  <cols>
    <col min="1" max="1" width="4.28515625" customWidth="1"/>
    <col min="2" max="2" width="32.42578125" customWidth="1"/>
    <col min="3" max="3" width="7.85546875" customWidth="1"/>
    <col min="4" max="4" width="5.85546875" style="5" customWidth="1"/>
    <col min="5" max="17" width="4.7109375" customWidth="1"/>
    <col min="18" max="18" width="5.140625" customWidth="1"/>
    <col min="19" max="19" width="5.5703125" customWidth="1"/>
    <col min="20" max="20" width="13.140625" customWidth="1"/>
  </cols>
  <sheetData>
    <row r="1" spans="1:20" x14ac:dyDescent="0.25">
      <c r="B1" t="s">
        <v>150</v>
      </c>
    </row>
    <row r="2" spans="1:20" x14ac:dyDescent="0.25">
      <c r="E2" t="s">
        <v>0</v>
      </c>
      <c r="I2">
        <v>100</v>
      </c>
    </row>
    <row r="3" spans="1:20" x14ac:dyDescent="0.25">
      <c r="A3" s="13" t="s">
        <v>1</v>
      </c>
      <c r="B3" s="15" t="s">
        <v>2</v>
      </c>
      <c r="C3" s="15" t="s">
        <v>3</v>
      </c>
      <c r="D3" s="17" t="s">
        <v>4</v>
      </c>
      <c r="E3" s="19" t="s">
        <v>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5" t="s">
        <v>6</v>
      </c>
      <c r="T3" s="15" t="s">
        <v>7</v>
      </c>
    </row>
    <row r="4" spans="1:20" x14ac:dyDescent="0.25">
      <c r="A4" s="14"/>
      <c r="B4" s="16"/>
      <c r="C4" s="16"/>
      <c r="D4" s="18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 t="s">
        <v>50</v>
      </c>
      <c r="S4" s="16"/>
      <c r="T4" s="16"/>
    </row>
    <row r="5" spans="1:20" x14ac:dyDescent="0.25">
      <c r="A5" s="1">
        <v>1</v>
      </c>
      <c r="B5" s="1" t="s">
        <v>304</v>
      </c>
      <c r="C5" s="2" t="s">
        <v>130</v>
      </c>
      <c r="D5" s="6" t="s">
        <v>213</v>
      </c>
      <c r="E5" s="1">
        <v>10</v>
      </c>
      <c r="F5" s="1">
        <v>10</v>
      </c>
      <c r="G5" s="1">
        <v>4</v>
      </c>
      <c r="H5" s="1">
        <v>1</v>
      </c>
      <c r="I5" s="1">
        <v>6</v>
      </c>
      <c r="J5" s="1">
        <v>0</v>
      </c>
      <c r="K5" s="1">
        <v>9</v>
      </c>
      <c r="L5" s="1">
        <v>1</v>
      </c>
      <c r="M5" s="1">
        <v>0</v>
      </c>
      <c r="N5" s="1">
        <v>3</v>
      </c>
      <c r="O5" s="1">
        <v>10</v>
      </c>
      <c r="P5" s="1">
        <v>5</v>
      </c>
      <c r="Q5" s="1">
        <v>5</v>
      </c>
      <c r="R5" s="1">
        <v>6</v>
      </c>
      <c r="S5" s="1">
        <f t="shared" ref="S5:S33" si="0">SUM(E5:R5)</f>
        <v>70</v>
      </c>
      <c r="T5" s="1" t="s">
        <v>375</v>
      </c>
    </row>
    <row r="6" spans="1:20" x14ac:dyDescent="0.25">
      <c r="A6" s="1">
        <v>2</v>
      </c>
      <c r="B6" s="1" t="s">
        <v>303</v>
      </c>
      <c r="C6" s="2" t="s">
        <v>131</v>
      </c>
      <c r="D6" s="6" t="s">
        <v>213</v>
      </c>
      <c r="E6" s="1">
        <v>8</v>
      </c>
      <c r="F6" s="1">
        <v>8</v>
      </c>
      <c r="G6" s="1">
        <v>4</v>
      </c>
      <c r="H6" s="1">
        <v>1</v>
      </c>
      <c r="I6" s="1">
        <v>9</v>
      </c>
      <c r="J6" s="1">
        <v>2</v>
      </c>
      <c r="K6" s="1">
        <v>4</v>
      </c>
      <c r="L6" s="1">
        <v>0</v>
      </c>
      <c r="M6" s="1">
        <v>0</v>
      </c>
      <c r="N6" s="1">
        <v>2</v>
      </c>
      <c r="O6" s="1">
        <v>7</v>
      </c>
      <c r="P6" s="1">
        <v>0</v>
      </c>
      <c r="Q6" s="1">
        <v>1</v>
      </c>
      <c r="R6" s="1">
        <v>12</v>
      </c>
      <c r="S6" s="1">
        <f t="shared" si="0"/>
        <v>58</v>
      </c>
      <c r="T6" s="1" t="s">
        <v>374</v>
      </c>
    </row>
    <row r="7" spans="1:20" x14ac:dyDescent="0.25">
      <c r="A7" s="1">
        <v>3</v>
      </c>
      <c r="B7" s="1" t="s">
        <v>287</v>
      </c>
      <c r="C7" s="2" t="s">
        <v>149</v>
      </c>
      <c r="D7" s="6">
        <v>21</v>
      </c>
      <c r="E7" s="1">
        <v>0</v>
      </c>
      <c r="F7" s="1">
        <v>4</v>
      </c>
      <c r="G7" s="1">
        <v>1</v>
      </c>
      <c r="H7" s="1">
        <v>0</v>
      </c>
      <c r="I7" s="1">
        <v>4</v>
      </c>
      <c r="J7" s="1">
        <v>0</v>
      </c>
      <c r="K7" s="1">
        <v>8</v>
      </c>
      <c r="L7" s="1">
        <v>1</v>
      </c>
      <c r="M7" s="1">
        <v>1</v>
      </c>
      <c r="N7" s="1">
        <v>3</v>
      </c>
      <c r="O7" s="1">
        <v>6</v>
      </c>
      <c r="P7" s="1">
        <v>2</v>
      </c>
      <c r="Q7" s="1">
        <v>2</v>
      </c>
      <c r="R7" s="1">
        <v>15</v>
      </c>
      <c r="S7" s="1">
        <f t="shared" si="0"/>
        <v>47</v>
      </c>
      <c r="T7" s="1" t="s">
        <v>374</v>
      </c>
    </row>
    <row r="8" spans="1:20" x14ac:dyDescent="0.25">
      <c r="A8" s="1">
        <v>4</v>
      </c>
      <c r="B8" s="10" t="s">
        <v>323</v>
      </c>
      <c r="C8" s="2" t="s">
        <v>148</v>
      </c>
      <c r="D8" s="6" t="s">
        <v>213</v>
      </c>
      <c r="E8" s="1">
        <v>6</v>
      </c>
      <c r="F8" s="1">
        <v>6</v>
      </c>
      <c r="G8" s="1">
        <v>2</v>
      </c>
      <c r="H8" s="1">
        <v>0</v>
      </c>
      <c r="I8" s="1">
        <v>8</v>
      </c>
      <c r="J8" s="1">
        <v>6</v>
      </c>
      <c r="K8" s="1">
        <v>2</v>
      </c>
      <c r="L8" s="1">
        <v>0</v>
      </c>
      <c r="M8" s="1">
        <v>2</v>
      </c>
      <c r="N8" s="1">
        <v>2</v>
      </c>
      <c r="O8" s="1">
        <v>0</v>
      </c>
      <c r="P8" s="1">
        <v>3</v>
      </c>
      <c r="Q8" s="1">
        <v>1</v>
      </c>
      <c r="R8" s="1">
        <v>6</v>
      </c>
      <c r="S8" s="1">
        <f t="shared" si="0"/>
        <v>44</v>
      </c>
      <c r="T8" s="1" t="s">
        <v>374</v>
      </c>
    </row>
    <row r="9" spans="1:20" x14ac:dyDescent="0.25">
      <c r="A9" s="1">
        <v>5</v>
      </c>
      <c r="B9" s="1" t="s">
        <v>296</v>
      </c>
      <c r="C9" s="2" t="s">
        <v>139</v>
      </c>
      <c r="D9" s="6" t="s">
        <v>229</v>
      </c>
      <c r="E9" s="1">
        <v>2</v>
      </c>
      <c r="F9" s="1">
        <v>10</v>
      </c>
      <c r="G9" s="1">
        <v>2</v>
      </c>
      <c r="H9" s="1">
        <v>0</v>
      </c>
      <c r="I9" s="1">
        <v>3</v>
      </c>
      <c r="J9" s="1">
        <v>3</v>
      </c>
      <c r="K9" s="1">
        <v>2</v>
      </c>
      <c r="L9" s="1">
        <v>0</v>
      </c>
      <c r="M9" s="1">
        <v>0</v>
      </c>
      <c r="N9" s="1">
        <v>5</v>
      </c>
      <c r="O9" s="1">
        <v>4</v>
      </c>
      <c r="P9" s="1">
        <v>2</v>
      </c>
      <c r="Q9" s="1">
        <v>1</v>
      </c>
      <c r="R9" s="1">
        <v>5</v>
      </c>
      <c r="S9" s="1">
        <f t="shared" si="0"/>
        <v>39</v>
      </c>
      <c r="T9" s="1"/>
    </row>
    <row r="10" spans="1:20" x14ac:dyDescent="0.25">
      <c r="A10" s="1">
        <v>6</v>
      </c>
      <c r="B10" s="1" t="s">
        <v>312</v>
      </c>
      <c r="C10" s="2" t="s">
        <v>122</v>
      </c>
      <c r="D10" s="6" t="s">
        <v>229</v>
      </c>
      <c r="E10" s="1">
        <v>2</v>
      </c>
      <c r="F10" s="1">
        <v>2</v>
      </c>
      <c r="G10" s="1">
        <v>1</v>
      </c>
      <c r="H10" s="1">
        <v>0</v>
      </c>
      <c r="I10" s="1">
        <v>7</v>
      </c>
      <c r="J10" s="1">
        <v>0</v>
      </c>
      <c r="K10" s="1">
        <v>7</v>
      </c>
      <c r="L10" s="1">
        <v>0</v>
      </c>
      <c r="M10" s="1">
        <v>0</v>
      </c>
      <c r="N10" s="1">
        <v>3</v>
      </c>
      <c r="O10" s="1">
        <v>6</v>
      </c>
      <c r="P10" s="1">
        <v>3</v>
      </c>
      <c r="Q10" s="1">
        <v>1</v>
      </c>
      <c r="R10" s="1">
        <v>4</v>
      </c>
      <c r="S10" s="1">
        <f t="shared" si="0"/>
        <v>36</v>
      </c>
      <c r="T10" s="1"/>
    </row>
    <row r="11" spans="1:20" x14ac:dyDescent="0.25">
      <c r="A11" s="1">
        <v>7</v>
      </c>
      <c r="B11" s="1" t="s">
        <v>291</v>
      </c>
      <c r="C11" s="2" t="s">
        <v>144</v>
      </c>
      <c r="D11" s="6">
        <v>3</v>
      </c>
      <c r="E11" s="1">
        <v>4</v>
      </c>
      <c r="F11" s="1">
        <v>6</v>
      </c>
      <c r="G11" s="1">
        <v>3</v>
      </c>
      <c r="H11" s="1">
        <v>0</v>
      </c>
      <c r="I11" s="1">
        <v>2</v>
      </c>
      <c r="J11" s="1">
        <v>3</v>
      </c>
      <c r="K11" s="1">
        <v>0</v>
      </c>
      <c r="L11" s="1">
        <v>1</v>
      </c>
      <c r="M11" s="1">
        <v>0</v>
      </c>
      <c r="N11" s="1">
        <v>3</v>
      </c>
      <c r="O11" s="1">
        <v>4</v>
      </c>
      <c r="P11" s="1">
        <v>3</v>
      </c>
      <c r="Q11" s="1">
        <v>2</v>
      </c>
      <c r="R11" s="1">
        <v>5</v>
      </c>
      <c r="S11" s="1">
        <f t="shared" si="0"/>
        <v>36</v>
      </c>
      <c r="T11" s="1"/>
    </row>
    <row r="12" spans="1:20" x14ac:dyDescent="0.25">
      <c r="A12" s="1">
        <v>8</v>
      </c>
      <c r="B12" s="1" t="s">
        <v>311</v>
      </c>
      <c r="C12" s="2" t="s">
        <v>123</v>
      </c>
      <c r="D12" s="6" t="s">
        <v>229</v>
      </c>
      <c r="E12" s="1">
        <v>4</v>
      </c>
      <c r="F12" s="1">
        <v>2</v>
      </c>
      <c r="G12" s="1">
        <v>0</v>
      </c>
      <c r="H12" s="1">
        <v>0</v>
      </c>
      <c r="I12" s="1">
        <v>3</v>
      </c>
      <c r="J12" s="1">
        <v>0</v>
      </c>
      <c r="K12" s="1">
        <v>2</v>
      </c>
      <c r="L12" s="1">
        <v>0</v>
      </c>
      <c r="M12" s="1">
        <v>0</v>
      </c>
      <c r="N12" s="1">
        <v>3</v>
      </c>
      <c r="O12" s="1">
        <v>8</v>
      </c>
      <c r="P12" s="1">
        <v>2</v>
      </c>
      <c r="Q12" s="1">
        <v>3</v>
      </c>
      <c r="R12" s="1">
        <v>7</v>
      </c>
      <c r="S12" s="1">
        <f t="shared" si="0"/>
        <v>34</v>
      </c>
      <c r="T12" s="1"/>
    </row>
    <row r="13" spans="1:20" x14ac:dyDescent="0.25">
      <c r="A13" s="1">
        <v>9</v>
      </c>
      <c r="B13" s="1" t="s">
        <v>310</v>
      </c>
      <c r="C13" s="2" t="s">
        <v>124</v>
      </c>
      <c r="D13" s="6" t="s">
        <v>229</v>
      </c>
      <c r="E13" s="1">
        <v>4</v>
      </c>
      <c r="F13" s="1">
        <v>6</v>
      </c>
      <c r="G13" s="1">
        <v>0</v>
      </c>
      <c r="H13" s="1">
        <v>0</v>
      </c>
      <c r="I13" s="1">
        <v>4</v>
      </c>
      <c r="J13" s="1">
        <v>0</v>
      </c>
      <c r="K13" s="1">
        <v>0</v>
      </c>
      <c r="L13" s="1">
        <v>0</v>
      </c>
      <c r="M13" s="1">
        <v>0</v>
      </c>
      <c r="N13" s="1">
        <v>2</v>
      </c>
      <c r="O13" s="1">
        <v>9</v>
      </c>
      <c r="P13" s="1">
        <v>2</v>
      </c>
      <c r="Q13" s="1">
        <v>0</v>
      </c>
      <c r="R13" s="1">
        <v>7</v>
      </c>
      <c r="S13" s="1">
        <f t="shared" si="0"/>
        <v>34</v>
      </c>
      <c r="T13" s="1"/>
    </row>
    <row r="14" spans="1:20" x14ac:dyDescent="0.25">
      <c r="A14" s="1">
        <v>10</v>
      </c>
      <c r="B14" s="1" t="s">
        <v>298</v>
      </c>
      <c r="C14" s="2" t="s">
        <v>137</v>
      </c>
      <c r="D14" s="6" t="s">
        <v>229</v>
      </c>
      <c r="E14" s="1">
        <v>0</v>
      </c>
      <c r="F14" s="1">
        <v>4</v>
      </c>
      <c r="G14" s="1">
        <v>2</v>
      </c>
      <c r="H14" s="1">
        <v>0</v>
      </c>
      <c r="I14" s="1">
        <v>4</v>
      </c>
      <c r="J14" s="1">
        <v>0</v>
      </c>
      <c r="K14" s="1">
        <v>1</v>
      </c>
      <c r="L14" s="1">
        <v>0</v>
      </c>
      <c r="M14" s="1">
        <v>0</v>
      </c>
      <c r="N14" s="1">
        <v>3</v>
      </c>
      <c r="O14" s="1">
        <v>5</v>
      </c>
      <c r="P14" s="1">
        <v>3</v>
      </c>
      <c r="Q14" s="1">
        <v>1</v>
      </c>
      <c r="R14" s="1">
        <v>9</v>
      </c>
      <c r="S14" s="1">
        <f t="shared" si="0"/>
        <v>32</v>
      </c>
      <c r="T14" s="1"/>
    </row>
    <row r="15" spans="1:20" x14ac:dyDescent="0.25">
      <c r="A15" s="1">
        <v>11</v>
      </c>
      <c r="B15" s="1" t="s">
        <v>194</v>
      </c>
      <c r="C15" s="2" t="s">
        <v>121</v>
      </c>
      <c r="D15" s="6">
        <v>19</v>
      </c>
      <c r="E15" s="1">
        <v>6</v>
      </c>
      <c r="F15" s="1">
        <v>6</v>
      </c>
      <c r="G15" s="1">
        <v>0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9</v>
      </c>
      <c r="P15" s="1">
        <v>0</v>
      </c>
      <c r="Q15" s="1">
        <v>3</v>
      </c>
      <c r="R15" s="1">
        <v>1</v>
      </c>
      <c r="S15" s="1">
        <f t="shared" si="0"/>
        <v>29</v>
      </c>
      <c r="T15" s="1"/>
    </row>
    <row r="16" spans="1:20" x14ac:dyDescent="0.25">
      <c r="A16" s="1">
        <v>12</v>
      </c>
      <c r="B16" s="1" t="s">
        <v>305</v>
      </c>
      <c r="C16" s="2" t="s">
        <v>129</v>
      </c>
      <c r="D16" s="6">
        <v>3</v>
      </c>
      <c r="E16" s="1">
        <v>0</v>
      </c>
      <c r="F16" s="1">
        <v>2</v>
      </c>
      <c r="G16" s="1">
        <v>1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8</v>
      </c>
      <c r="P16" s="1">
        <v>3</v>
      </c>
      <c r="Q16" s="1">
        <v>2</v>
      </c>
      <c r="R16" s="1">
        <v>8</v>
      </c>
      <c r="S16" s="1">
        <f t="shared" si="0"/>
        <v>28</v>
      </c>
      <c r="T16" s="1"/>
    </row>
    <row r="17" spans="1:20" x14ac:dyDescent="0.25">
      <c r="A17" s="1">
        <v>13</v>
      </c>
      <c r="B17" s="1" t="s">
        <v>288</v>
      </c>
      <c r="C17" s="2" t="s">
        <v>147</v>
      </c>
      <c r="D17" s="6">
        <v>19</v>
      </c>
      <c r="E17" s="1">
        <v>4</v>
      </c>
      <c r="F17" s="1">
        <v>4</v>
      </c>
      <c r="G17" s="1">
        <v>0</v>
      </c>
      <c r="H17" s="1">
        <v>0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6</v>
      </c>
      <c r="P17" s="1">
        <v>1</v>
      </c>
      <c r="Q17" s="1">
        <v>3</v>
      </c>
      <c r="R17" s="1">
        <v>6</v>
      </c>
      <c r="S17" s="1">
        <f t="shared" si="0"/>
        <v>27</v>
      </c>
      <c r="T17" s="1"/>
    </row>
    <row r="18" spans="1:20" x14ac:dyDescent="0.25">
      <c r="A18" s="1">
        <v>14</v>
      </c>
      <c r="B18" s="1" t="s">
        <v>302</v>
      </c>
      <c r="C18" s="2" t="s">
        <v>133</v>
      </c>
      <c r="D18" s="6" t="s">
        <v>191</v>
      </c>
      <c r="E18" s="1">
        <v>2</v>
      </c>
      <c r="F18" s="1">
        <v>10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3</v>
      </c>
      <c r="P18" s="1">
        <v>1</v>
      </c>
      <c r="Q18" s="1">
        <v>3</v>
      </c>
      <c r="R18" s="1">
        <v>3</v>
      </c>
      <c r="S18" s="1">
        <f t="shared" si="0"/>
        <v>25</v>
      </c>
      <c r="T18" s="1"/>
    </row>
    <row r="19" spans="1:20" x14ac:dyDescent="0.25">
      <c r="A19" s="1">
        <v>15</v>
      </c>
      <c r="B19" s="1" t="s">
        <v>295</v>
      </c>
      <c r="C19" s="2" t="s">
        <v>140</v>
      </c>
      <c r="D19" s="6" t="s">
        <v>208</v>
      </c>
      <c r="E19" s="1">
        <v>1</v>
      </c>
      <c r="F19" s="1">
        <v>6</v>
      </c>
      <c r="G19" s="1">
        <v>0</v>
      </c>
      <c r="H19" s="1">
        <v>0</v>
      </c>
      <c r="I19" s="1">
        <v>0</v>
      </c>
      <c r="J19" s="1">
        <v>0</v>
      </c>
      <c r="K19" s="1">
        <v>2</v>
      </c>
      <c r="L19" s="1">
        <v>0</v>
      </c>
      <c r="M19" s="1">
        <v>0</v>
      </c>
      <c r="N19" s="1">
        <v>2</v>
      </c>
      <c r="O19" s="1">
        <v>6</v>
      </c>
      <c r="P19" s="1">
        <v>0</v>
      </c>
      <c r="Q19" s="1">
        <v>1</v>
      </c>
      <c r="R19" s="1">
        <v>6</v>
      </c>
      <c r="S19" s="1">
        <f t="shared" si="0"/>
        <v>24</v>
      </c>
      <c r="T19" s="1"/>
    </row>
    <row r="20" spans="1:20" x14ac:dyDescent="0.25">
      <c r="A20" s="1">
        <v>16</v>
      </c>
      <c r="B20" s="1" t="s">
        <v>297</v>
      </c>
      <c r="C20" s="2" t="s">
        <v>138</v>
      </c>
      <c r="D20" s="6">
        <v>18</v>
      </c>
      <c r="E20" s="1">
        <v>2</v>
      </c>
      <c r="F20" s="1">
        <v>2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5</v>
      </c>
      <c r="P20" s="1">
        <v>3</v>
      </c>
      <c r="Q20" s="1">
        <v>3</v>
      </c>
      <c r="R20" s="1">
        <v>6</v>
      </c>
      <c r="S20" s="1">
        <f t="shared" si="0"/>
        <v>23</v>
      </c>
      <c r="T20" s="1"/>
    </row>
    <row r="21" spans="1:20" x14ac:dyDescent="0.25">
      <c r="A21" s="1">
        <v>17</v>
      </c>
      <c r="B21" s="1" t="s">
        <v>308</v>
      </c>
      <c r="C21" s="2" t="s">
        <v>126</v>
      </c>
      <c r="D21" s="6">
        <v>2</v>
      </c>
      <c r="E21" s="1">
        <v>2</v>
      </c>
      <c r="F21" s="1">
        <v>6</v>
      </c>
      <c r="G21" s="1">
        <v>0</v>
      </c>
      <c r="H21" s="1">
        <v>0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3</v>
      </c>
      <c r="P21" s="1">
        <v>3</v>
      </c>
      <c r="Q21" s="1">
        <v>0</v>
      </c>
      <c r="R21" s="1">
        <v>5</v>
      </c>
      <c r="S21" s="1">
        <f t="shared" si="0"/>
        <v>22</v>
      </c>
      <c r="T21" s="1"/>
    </row>
    <row r="22" spans="1:20" x14ac:dyDescent="0.25">
      <c r="A22" s="1">
        <v>18</v>
      </c>
      <c r="B22" s="1" t="s">
        <v>300</v>
      </c>
      <c r="C22" s="2" t="s">
        <v>135</v>
      </c>
      <c r="D22" s="6">
        <v>15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2</v>
      </c>
      <c r="L22" s="1">
        <v>0</v>
      </c>
      <c r="M22" s="1">
        <v>0</v>
      </c>
      <c r="N22" s="1">
        <v>2</v>
      </c>
      <c r="O22" s="1">
        <v>7</v>
      </c>
      <c r="P22" s="1">
        <v>2</v>
      </c>
      <c r="Q22" s="1">
        <v>0</v>
      </c>
      <c r="R22" s="1">
        <v>8</v>
      </c>
      <c r="S22" s="1">
        <f t="shared" si="0"/>
        <v>22</v>
      </c>
      <c r="T22" s="1"/>
    </row>
    <row r="23" spans="1:20" x14ac:dyDescent="0.25">
      <c r="A23" s="1">
        <v>19</v>
      </c>
      <c r="B23" s="10" t="s">
        <v>322</v>
      </c>
      <c r="C23" s="2" t="s">
        <v>132</v>
      </c>
      <c r="D23" s="6">
        <v>18</v>
      </c>
      <c r="E23" s="1">
        <v>0</v>
      </c>
      <c r="F23" s="1">
        <v>2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5</v>
      </c>
      <c r="O23" s="1">
        <v>5</v>
      </c>
      <c r="P23" s="1">
        <v>3</v>
      </c>
      <c r="Q23" s="1">
        <v>2</v>
      </c>
      <c r="R23" s="1">
        <v>3</v>
      </c>
      <c r="S23" s="1">
        <f t="shared" si="0"/>
        <v>21</v>
      </c>
      <c r="T23" s="1"/>
    </row>
    <row r="24" spans="1:20" x14ac:dyDescent="0.25">
      <c r="A24" s="1">
        <v>20</v>
      </c>
      <c r="B24" s="1" t="s">
        <v>299</v>
      </c>
      <c r="C24" s="2" t="s">
        <v>136</v>
      </c>
      <c r="D24" s="6">
        <v>15</v>
      </c>
      <c r="E24" s="1">
        <v>2</v>
      </c>
      <c r="F24" s="1">
        <v>3</v>
      </c>
      <c r="G24" s="1">
        <v>1</v>
      </c>
      <c r="H24" s="1">
        <v>2</v>
      </c>
      <c r="I24" s="1">
        <v>3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5</v>
      </c>
      <c r="P24" s="1">
        <v>0</v>
      </c>
      <c r="Q24" s="1">
        <v>0</v>
      </c>
      <c r="R24" s="1">
        <v>5</v>
      </c>
      <c r="S24" s="1">
        <f t="shared" si="0"/>
        <v>21</v>
      </c>
      <c r="T24" s="1"/>
    </row>
    <row r="25" spans="1:20" x14ac:dyDescent="0.25">
      <c r="A25" s="1">
        <v>21</v>
      </c>
      <c r="B25" s="1" t="s">
        <v>309</v>
      </c>
      <c r="C25" s="2" t="s">
        <v>125</v>
      </c>
      <c r="D25" s="6" t="s">
        <v>213</v>
      </c>
      <c r="E25" s="1">
        <v>4</v>
      </c>
      <c r="F25" s="1">
        <v>2</v>
      </c>
      <c r="G25" s="1">
        <v>0</v>
      </c>
      <c r="H25" s="1">
        <v>0</v>
      </c>
      <c r="I25" s="1">
        <v>3</v>
      </c>
      <c r="J25" s="1">
        <v>0</v>
      </c>
      <c r="K25" s="1">
        <v>1</v>
      </c>
      <c r="L25" s="1">
        <v>0</v>
      </c>
      <c r="M25" s="1">
        <v>0</v>
      </c>
      <c r="N25" s="1">
        <v>2</v>
      </c>
      <c r="O25" s="1">
        <v>5</v>
      </c>
      <c r="P25" s="1">
        <v>2</v>
      </c>
      <c r="Q25" s="1">
        <v>1</v>
      </c>
      <c r="R25" s="1">
        <v>0</v>
      </c>
      <c r="S25" s="1">
        <f t="shared" si="0"/>
        <v>20</v>
      </c>
      <c r="T25" s="1"/>
    </row>
    <row r="26" spans="1:20" x14ac:dyDescent="0.25">
      <c r="A26" s="1">
        <v>22</v>
      </c>
      <c r="B26" s="1" t="s">
        <v>292</v>
      </c>
      <c r="C26" s="2" t="s">
        <v>143</v>
      </c>
      <c r="D26" s="6">
        <v>21</v>
      </c>
      <c r="E26" s="1">
        <v>1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6</v>
      </c>
      <c r="P26" s="1">
        <v>0</v>
      </c>
      <c r="Q26" s="1">
        <v>3</v>
      </c>
      <c r="R26" s="1">
        <v>7</v>
      </c>
      <c r="S26" s="1">
        <f t="shared" si="0"/>
        <v>19</v>
      </c>
      <c r="T26" s="1"/>
    </row>
    <row r="27" spans="1:20" x14ac:dyDescent="0.25">
      <c r="A27" s="1">
        <v>23</v>
      </c>
      <c r="B27" s="1" t="s">
        <v>306</v>
      </c>
      <c r="C27" s="2" t="s">
        <v>128</v>
      </c>
      <c r="D27" s="6" t="s">
        <v>213</v>
      </c>
      <c r="E27" s="1">
        <v>4</v>
      </c>
      <c r="F27" s="1">
        <v>2</v>
      </c>
      <c r="G27" s="1">
        <v>1</v>
      </c>
      <c r="H27" s="1">
        <v>0</v>
      </c>
      <c r="I27" s="1">
        <v>3</v>
      </c>
      <c r="J27" s="1">
        <v>0</v>
      </c>
      <c r="K27" s="1">
        <v>0</v>
      </c>
      <c r="L27" s="1">
        <v>0</v>
      </c>
      <c r="M27" s="1">
        <v>0</v>
      </c>
      <c r="N27" s="1">
        <v>2</v>
      </c>
      <c r="O27" s="1">
        <v>0</v>
      </c>
      <c r="P27" s="1">
        <v>1</v>
      </c>
      <c r="Q27" s="1">
        <v>1</v>
      </c>
      <c r="R27" s="1">
        <v>4</v>
      </c>
      <c r="S27" s="1">
        <f t="shared" si="0"/>
        <v>18</v>
      </c>
      <c r="T27" s="1"/>
    </row>
    <row r="28" spans="1:20" x14ac:dyDescent="0.25">
      <c r="A28" s="1">
        <v>24</v>
      </c>
      <c r="B28" s="1" t="s">
        <v>301</v>
      </c>
      <c r="C28" s="2" t="s">
        <v>134</v>
      </c>
      <c r="D28" s="6">
        <v>11</v>
      </c>
      <c r="E28" s="1">
        <v>0</v>
      </c>
      <c r="F28" s="1">
        <v>0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5</v>
      </c>
      <c r="P28" s="1">
        <v>1</v>
      </c>
      <c r="Q28" s="1">
        <v>1</v>
      </c>
      <c r="R28" s="1">
        <v>5</v>
      </c>
      <c r="S28" s="1">
        <f t="shared" si="0"/>
        <v>15</v>
      </c>
      <c r="T28" s="1"/>
    </row>
    <row r="29" spans="1:20" x14ac:dyDescent="0.25">
      <c r="A29" s="1">
        <v>25</v>
      </c>
      <c r="B29" s="1" t="s">
        <v>294</v>
      </c>
      <c r="C29" s="2" t="s">
        <v>141</v>
      </c>
      <c r="D29" s="6">
        <v>18</v>
      </c>
      <c r="E29" s="1">
        <v>0</v>
      </c>
      <c r="F29" s="1">
        <v>0</v>
      </c>
      <c r="G29" s="1">
        <v>1</v>
      </c>
      <c r="H29" s="1">
        <v>0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4</v>
      </c>
      <c r="P29" s="1">
        <v>1</v>
      </c>
      <c r="Q29" s="1">
        <v>2</v>
      </c>
      <c r="R29" s="1">
        <v>5</v>
      </c>
      <c r="S29" s="1">
        <f t="shared" si="0"/>
        <v>15</v>
      </c>
      <c r="T29" s="1"/>
    </row>
    <row r="30" spans="1:20" x14ac:dyDescent="0.25">
      <c r="A30" s="1">
        <v>26</v>
      </c>
      <c r="B30" s="1" t="s">
        <v>307</v>
      </c>
      <c r="C30" s="2" t="s">
        <v>127</v>
      </c>
      <c r="D30" s="6" t="s">
        <v>213</v>
      </c>
      <c r="E30" s="1">
        <v>4</v>
      </c>
      <c r="F30" s="1">
        <v>0</v>
      </c>
      <c r="G30" s="1">
        <v>0</v>
      </c>
      <c r="H30" s="1">
        <v>0</v>
      </c>
      <c r="I30" s="1">
        <v>4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0</v>
      </c>
      <c r="Q30" s="1">
        <v>0</v>
      </c>
      <c r="R30" s="1">
        <v>4</v>
      </c>
      <c r="S30" s="1">
        <f t="shared" si="0"/>
        <v>13</v>
      </c>
      <c r="T30" s="1"/>
    </row>
    <row r="31" spans="1:20" x14ac:dyDescent="0.25">
      <c r="A31" s="1">
        <v>27</v>
      </c>
      <c r="B31" s="1" t="s">
        <v>289</v>
      </c>
      <c r="C31" s="2" t="s">
        <v>146</v>
      </c>
      <c r="D31" s="6">
        <v>21</v>
      </c>
      <c r="E31" s="1">
        <v>0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3</v>
      </c>
      <c r="O31" s="1">
        <v>5</v>
      </c>
      <c r="P31" s="1">
        <v>1</v>
      </c>
      <c r="Q31" s="1">
        <v>1</v>
      </c>
      <c r="R31" s="1">
        <v>0</v>
      </c>
      <c r="S31" s="1">
        <f t="shared" si="0"/>
        <v>12</v>
      </c>
      <c r="T31" s="1"/>
    </row>
    <row r="32" spans="1:20" x14ac:dyDescent="0.25">
      <c r="A32" s="1">
        <v>28</v>
      </c>
      <c r="B32" s="1" t="s">
        <v>290</v>
      </c>
      <c r="C32" s="2" t="s">
        <v>145</v>
      </c>
      <c r="D32" s="6">
        <v>2</v>
      </c>
      <c r="E32" s="1">
        <v>2</v>
      </c>
      <c r="F32" s="1">
        <v>2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1</v>
      </c>
      <c r="P32" s="1">
        <v>0</v>
      </c>
      <c r="Q32" s="1">
        <v>2</v>
      </c>
      <c r="R32" s="1">
        <v>0</v>
      </c>
      <c r="S32" s="1">
        <f t="shared" si="0"/>
        <v>9</v>
      </c>
      <c r="T32" s="1"/>
    </row>
    <row r="33" spans="1:20" x14ac:dyDescent="0.25">
      <c r="A33" s="1">
        <v>29</v>
      </c>
      <c r="B33" s="1" t="s">
        <v>293</v>
      </c>
      <c r="C33" s="2" t="s">
        <v>142</v>
      </c>
      <c r="D33" s="6">
        <v>21</v>
      </c>
      <c r="E33" s="1">
        <v>2</v>
      </c>
      <c r="F33" s="1">
        <v>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</v>
      </c>
      <c r="P33" s="1">
        <v>0</v>
      </c>
      <c r="Q33" s="1">
        <v>0</v>
      </c>
      <c r="R33" s="1">
        <v>0</v>
      </c>
      <c r="S33" s="1">
        <f t="shared" si="0"/>
        <v>6</v>
      </c>
      <c r="T33" s="1"/>
    </row>
    <row r="35" spans="1:20" x14ac:dyDescent="0.25">
      <c r="B35" t="s">
        <v>46</v>
      </c>
      <c r="C35" s="3" t="s">
        <v>48</v>
      </c>
    </row>
    <row r="36" spans="1:20" x14ac:dyDescent="0.25">
      <c r="B36" t="s">
        <v>47</v>
      </c>
      <c r="C36" s="3" t="s">
        <v>369</v>
      </c>
    </row>
    <row r="37" spans="1:20" x14ac:dyDescent="0.25">
      <c r="C37" s="3" t="s">
        <v>370</v>
      </c>
    </row>
    <row r="38" spans="1:20" x14ac:dyDescent="0.25">
      <c r="C38" s="3" t="s">
        <v>371</v>
      </c>
    </row>
  </sheetData>
  <sortState ref="B5:S33">
    <sortCondition descending="1" ref="S5:S33"/>
  </sortState>
  <mergeCells count="7">
    <mergeCell ref="T3:T4"/>
    <mergeCell ref="A3:A4"/>
    <mergeCell ref="B3:B4"/>
    <mergeCell ref="C3:C4"/>
    <mergeCell ref="D3:D4"/>
    <mergeCell ref="E3:R3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B42" sqref="B42"/>
    </sheetView>
  </sheetViews>
  <sheetFormatPr defaultRowHeight="15" x14ac:dyDescent="0.25"/>
  <cols>
    <col min="1" max="1" width="3.28515625" customWidth="1"/>
    <col min="2" max="2" width="36.140625" customWidth="1"/>
    <col min="3" max="3" width="7.5703125" customWidth="1"/>
    <col min="4" max="4" width="7.42578125" style="5" customWidth="1"/>
    <col min="5" max="17" width="4" customWidth="1"/>
    <col min="18" max="18" width="5.85546875" customWidth="1"/>
    <col min="19" max="19" width="7.140625" customWidth="1"/>
    <col min="20" max="20" width="12.85546875" customWidth="1"/>
  </cols>
  <sheetData>
    <row r="1" spans="1:20" x14ac:dyDescent="0.25">
      <c r="B1" t="s">
        <v>151</v>
      </c>
    </row>
    <row r="2" spans="1:20" x14ac:dyDescent="0.25">
      <c r="E2" t="s">
        <v>0</v>
      </c>
      <c r="M2">
        <v>100</v>
      </c>
    </row>
    <row r="3" spans="1:20" x14ac:dyDescent="0.25">
      <c r="A3" s="13" t="s">
        <v>1</v>
      </c>
      <c r="B3" s="15" t="s">
        <v>2</v>
      </c>
      <c r="C3" s="15" t="s">
        <v>3</v>
      </c>
      <c r="D3" s="17" t="s">
        <v>4</v>
      </c>
      <c r="E3" s="19" t="s">
        <v>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5" t="s">
        <v>6</v>
      </c>
      <c r="T3" s="15" t="s">
        <v>7</v>
      </c>
    </row>
    <row r="4" spans="1:20" x14ac:dyDescent="0.25">
      <c r="A4" s="14"/>
      <c r="B4" s="16"/>
      <c r="C4" s="16"/>
      <c r="D4" s="18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 t="s">
        <v>50</v>
      </c>
      <c r="S4" s="16"/>
      <c r="T4" s="16"/>
    </row>
    <row r="5" spans="1:20" x14ac:dyDescent="0.25">
      <c r="A5" s="1">
        <v>1</v>
      </c>
      <c r="B5" s="1" t="s">
        <v>362</v>
      </c>
      <c r="C5" s="2" t="s">
        <v>187</v>
      </c>
      <c r="D5" s="6" t="s">
        <v>330</v>
      </c>
      <c r="E5" s="1">
        <v>10</v>
      </c>
      <c r="F5" s="1">
        <v>10</v>
      </c>
      <c r="G5" s="1">
        <v>4</v>
      </c>
      <c r="H5" s="1">
        <v>1</v>
      </c>
      <c r="I5" s="1">
        <v>12</v>
      </c>
      <c r="J5" s="1">
        <v>2</v>
      </c>
      <c r="K5" s="1">
        <v>7</v>
      </c>
      <c r="L5" s="1">
        <v>1</v>
      </c>
      <c r="M5" s="1">
        <v>2</v>
      </c>
      <c r="N5" s="1">
        <v>5</v>
      </c>
      <c r="O5" s="1">
        <v>10</v>
      </c>
      <c r="P5" s="1">
        <v>5</v>
      </c>
      <c r="Q5" s="1">
        <v>5</v>
      </c>
      <c r="R5" s="1">
        <v>16</v>
      </c>
      <c r="S5" s="1">
        <v>90</v>
      </c>
      <c r="T5" s="1" t="s">
        <v>375</v>
      </c>
    </row>
    <row r="6" spans="1:20" x14ac:dyDescent="0.25">
      <c r="A6" s="1">
        <v>2</v>
      </c>
      <c r="B6" s="1" t="s">
        <v>334</v>
      </c>
      <c r="C6" s="2" t="s">
        <v>158</v>
      </c>
      <c r="D6" s="6" t="s">
        <v>333</v>
      </c>
      <c r="E6" s="1">
        <v>4</v>
      </c>
      <c r="F6" s="1">
        <v>10</v>
      </c>
      <c r="G6" s="1">
        <v>3</v>
      </c>
      <c r="H6" s="1">
        <v>1</v>
      </c>
      <c r="I6" s="1">
        <v>8</v>
      </c>
      <c r="J6" s="1">
        <v>2</v>
      </c>
      <c r="K6" s="1">
        <v>7</v>
      </c>
      <c r="L6" s="1">
        <v>1</v>
      </c>
      <c r="M6" s="1">
        <v>1</v>
      </c>
      <c r="N6" s="1">
        <v>5</v>
      </c>
      <c r="O6" s="1">
        <v>6</v>
      </c>
      <c r="P6" s="1">
        <v>5</v>
      </c>
      <c r="Q6" s="1">
        <v>1</v>
      </c>
      <c r="R6" s="1">
        <v>6</v>
      </c>
      <c r="S6" s="1">
        <v>60</v>
      </c>
      <c r="T6" s="1" t="s">
        <v>374</v>
      </c>
    </row>
    <row r="7" spans="1:20" x14ac:dyDescent="0.25">
      <c r="A7" s="1">
        <v>3</v>
      </c>
      <c r="B7" s="1" t="s">
        <v>349</v>
      </c>
      <c r="C7" s="2" t="s">
        <v>173</v>
      </c>
      <c r="D7" s="6" t="s">
        <v>330</v>
      </c>
      <c r="E7" s="1">
        <v>1</v>
      </c>
      <c r="F7" s="1">
        <v>10</v>
      </c>
      <c r="G7" s="1">
        <v>4</v>
      </c>
      <c r="H7" s="1">
        <v>0</v>
      </c>
      <c r="I7" s="1">
        <v>11</v>
      </c>
      <c r="J7" s="1">
        <v>4</v>
      </c>
      <c r="K7" s="1">
        <v>7</v>
      </c>
      <c r="L7" s="1">
        <v>0</v>
      </c>
      <c r="M7" s="1">
        <v>1</v>
      </c>
      <c r="N7" s="1">
        <v>2</v>
      </c>
      <c r="O7" s="1">
        <v>10</v>
      </c>
      <c r="P7" s="1">
        <v>2</v>
      </c>
      <c r="Q7" s="1">
        <v>2</v>
      </c>
      <c r="R7" s="1">
        <v>0</v>
      </c>
      <c r="S7" s="1">
        <v>54</v>
      </c>
      <c r="T7" s="1" t="s">
        <v>374</v>
      </c>
    </row>
    <row r="8" spans="1:20" x14ac:dyDescent="0.25">
      <c r="A8" s="1">
        <v>4</v>
      </c>
      <c r="B8" s="11" t="s">
        <v>361</v>
      </c>
      <c r="C8" s="2" t="s">
        <v>186</v>
      </c>
      <c r="D8" s="6" t="s">
        <v>328</v>
      </c>
      <c r="E8" s="1">
        <v>0</v>
      </c>
      <c r="F8" s="1">
        <v>6</v>
      </c>
      <c r="G8" s="1">
        <v>1</v>
      </c>
      <c r="H8" s="1">
        <v>0</v>
      </c>
      <c r="I8" s="1">
        <v>9</v>
      </c>
      <c r="J8" s="1">
        <v>0</v>
      </c>
      <c r="K8" s="1">
        <v>5</v>
      </c>
      <c r="L8" s="1">
        <v>0</v>
      </c>
      <c r="M8" s="1">
        <v>0</v>
      </c>
      <c r="N8" s="1">
        <v>5</v>
      </c>
      <c r="O8" s="1">
        <v>4</v>
      </c>
      <c r="P8" s="1">
        <v>3</v>
      </c>
      <c r="Q8" s="1">
        <v>3</v>
      </c>
      <c r="R8" s="1">
        <v>17</v>
      </c>
      <c r="S8" s="1">
        <v>53</v>
      </c>
      <c r="T8" s="1" t="s">
        <v>374</v>
      </c>
    </row>
    <row r="9" spans="1:20" x14ac:dyDescent="0.25">
      <c r="A9" s="1">
        <v>5</v>
      </c>
      <c r="B9" s="1" t="s">
        <v>379</v>
      </c>
      <c r="C9" s="2" t="s">
        <v>185</v>
      </c>
      <c r="D9" s="6" t="s">
        <v>328</v>
      </c>
      <c r="E9" s="1">
        <v>0</v>
      </c>
      <c r="F9" s="1">
        <v>2</v>
      </c>
      <c r="G9" s="1">
        <v>2</v>
      </c>
      <c r="H9" s="1">
        <v>0</v>
      </c>
      <c r="I9" s="1">
        <v>12</v>
      </c>
      <c r="J9" s="1">
        <v>0</v>
      </c>
      <c r="K9" s="1">
        <v>3</v>
      </c>
      <c r="L9" s="1">
        <v>0</v>
      </c>
      <c r="M9" s="1">
        <v>0</v>
      </c>
      <c r="N9" s="1">
        <v>5</v>
      </c>
      <c r="O9" s="1">
        <v>8</v>
      </c>
      <c r="P9" s="1">
        <v>2</v>
      </c>
      <c r="Q9" s="1">
        <v>2</v>
      </c>
      <c r="R9" s="1">
        <v>14</v>
      </c>
      <c r="S9" s="1">
        <v>50</v>
      </c>
      <c r="T9" s="1"/>
    </row>
    <row r="10" spans="1:20" x14ac:dyDescent="0.25">
      <c r="A10" s="1">
        <v>6</v>
      </c>
      <c r="B10" s="1" t="s">
        <v>331</v>
      </c>
      <c r="C10" s="2" t="s">
        <v>156</v>
      </c>
      <c r="D10" s="6" t="s">
        <v>330</v>
      </c>
      <c r="E10" s="1">
        <v>0</v>
      </c>
      <c r="F10" s="1">
        <v>6</v>
      </c>
      <c r="G10" s="1">
        <v>3</v>
      </c>
      <c r="H10" s="1">
        <v>0</v>
      </c>
      <c r="I10" s="1">
        <v>10</v>
      </c>
      <c r="J10" s="1">
        <v>0</v>
      </c>
      <c r="K10" s="1">
        <v>7</v>
      </c>
      <c r="L10" s="1">
        <v>1</v>
      </c>
      <c r="M10" s="1">
        <v>0</v>
      </c>
      <c r="N10" s="1">
        <v>2</v>
      </c>
      <c r="O10" s="1">
        <v>10</v>
      </c>
      <c r="P10" s="1">
        <v>1</v>
      </c>
      <c r="Q10" s="1">
        <v>2</v>
      </c>
      <c r="R10" s="1">
        <v>8</v>
      </c>
      <c r="S10" s="1">
        <v>50</v>
      </c>
      <c r="T10" s="1"/>
    </row>
    <row r="11" spans="1:20" x14ac:dyDescent="0.25">
      <c r="A11" s="1">
        <v>7</v>
      </c>
      <c r="B11" s="1" t="s">
        <v>324</v>
      </c>
      <c r="C11" s="2" t="s">
        <v>152</v>
      </c>
      <c r="D11" s="6" t="s">
        <v>327</v>
      </c>
      <c r="E11" s="1">
        <v>6</v>
      </c>
      <c r="F11" s="1">
        <v>6</v>
      </c>
      <c r="G11" s="1">
        <v>2</v>
      </c>
      <c r="H11" s="1">
        <v>8</v>
      </c>
      <c r="I11" s="1">
        <v>0</v>
      </c>
      <c r="J11" s="1">
        <v>6</v>
      </c>
      <c r="K11" s="1">
        <v>0</v>
      </c>
      <c r="L11" s="1">
        <v>0</v>
      </c>
      <c r="M11" s="1">
        <v>0</v>
      </c>
      <c r="N11" s="1">
        <v>5</v>
      </c>
      <c r="O11" s="1">
        <v>6</v>
      </c>
      <c r="P11" s="1">
        <v>0</v>
      </c>
      <c r="Q11" s="1">
        <v>1</v>
      </c>
      <c r="R11" s="1">
        <v>3</v>
      </c>
      <c r="S11" s="1">
        <v>43</v>
      </c>
      <c r="T11" s="1"/>
    </row>
    <row r="12" spans="1:20" x14ac:dyDescent="0.25">
      <c r="A12" s="1">
        <v>8</v>
      </c>
      <c r="B12" s="1" t="s">
        <v>326</v>
      </c>
      <c r="C12" s="2" t="s">
        <v>154</v>
      </c>
      <c r="D12" s="6" t="s">
        <v>328</v>
      </c>
      <c r="E12" s="1">
        <v>2</v>
      </c>
      <c r="F12" s="1">
        <v>6</v>
      </c>
      <c r="G12" s="1">
        <v>1</v>
      </c>
      <c r="H12" s="1">
        <v>0</v>
      </c>
      <c r="I12" s="1">
        <v>11</v>
      </c>
      <c r="J12" s="1">
        <v>0</v>
      </c>
      <c r="K12" s="1">
        <v>5</v>
      </c>
      <c r="L12" s="1">
        <v>0</v>
      </c>
      <c r="M12" s="1">
        <v>0</v>
      </c>
      <c r="N12" s="1">
        <v>4</v>
      </c>
      <c r="O12" s="1">
        <v>6</v>
      </c>
      <c r="P12" s="1">
        <v>0</v>
      </c>
      <c r="Q12" s="1">
        <v>0</v>
      </c>
      <c r="R12" s="1">
        <v>7</v>
      </c>
      <c r="S12" s="1">
        <v>42</v>
      </c>
      <c r="T12" s="1"/>
    </row>
    <row r="13" spans="1:20" x14ac:dyDescent="0.25">
      <c r="A13" s="1">
        <v>9</v>
      </c>
      <c r="B13" s="1" t="s">
        <v>360</v>
      </c>
      <c r="C13" s="2" t="s">
        <v>184</v>
      </c>
      <c r="D13" s="6" t="s">
        <v>328</v>
      </c>
      <c r="E13" s="1">
        <v>0</v>
      </c>
      <c r="F13" s="1">
        <v>2</v>
      </c>
      <c r="G13" s="1">
        <v>2</v>
      </c>
      <c r="H13" s="1">
        <v>0</v>
      </c>
      <c r="I13" s="1">
        <v>0</v>
      </c>
      <c r="J13" s="1">
        <v>0</v>
      </c>
      <c r="K13" s="1">
        <v>5</v>
      </c>
      <c r="L13" s="1">
        <v>2</v>
      </c>
      <c r="M13" s="1">
        <v>0</v>
      </c>
      <c r="N13" s="1">
        <v>5</v>
      </c>
      <c r="O13" s="1">
        <v>4</v>
      </c>
      <c r="P13" s="1">
        <v>5</v>
      </c>
      <c r="Q13" s="1">
        <v>1</v>
      </c>
      <c r="R13" s="1">
        <v>13</v>
      </c>
      <c r="S13" s="1">
        <v>39</v>
      </c>
      <c r="T13" s="1"/>
    </row>
    <row r="14" spans="1:20" x14ac:dyDescent="0.25">
      <c r="A14" s="1">
        <v>10</v>
      </c>
      <c r="B14" s="1" t="s">
        <v>348</v>
      </c>
      <c r="C14" s="2" t="s">
        <v>172</v>
      </c>
      <c r="D14" s="6" t="s">
        <v>330</v>
      </c>
      <c r="E14" s="1">
        <v>2</v>
      </c>
      <c r="F14" s="1">
        <v>6</v>
      </c>
      <c r="G14" s="1">
        <v>2</v>
      </c>
      <c r="H14" s="1">
        <v>0</v>
      </c>
      <c r="I14" s="1">
        <v>4</v>
      </c>
      <c r="J14" s="1">
        <v>0</v>
      </c>
      <c r="K14" s="1">
        <v>9</v>
      </c>
      <c r="L14" s="1">
        <v>0</v>
      </c>
      <c r="M14" s="1">
        <v>3</v>
      </c>
      <c r="N14" s="1">
        <v>0</v>
      </c>
      <c r="O14" s="1">
        <v>6</v>
      </c>
      <c r="P14" s="1">
        <v>0</v>
      </c>
      <c r="Q14" s="1">
        <v>0</v>
      </c>
      <c r="R14" s="1">
        <v>4</v>
      </c>
      <c r="S14" s="1">
        <v>36</v>
      </c>
      <c r="T14" s="1"/>
    </row>
    <row r="15" spans="1:20" x14ac:dyDescent="0.25">
      <c r="A15" s="1">
        <v>11</v>
      </c>
      <c r="B15" s="1" t="s">
        <v>329</v>
      </c>
      <c r="C15" s="2" t="s">
        <v>155</v>
      </c>
      <c r="D15" s="6" t="s">
        <v>330</v>
      </c>
      <c r="E15" s="1">
        <v>0</v>
      </c>
      <c r="F15" s="1">
        <v>6</v>
      </c>
      <c r="G15" s="1">
        <v>1</v>
      </c>
      <c r="H15" s="1">
        <v>0</v>
      </c>
      <c r="I15" s="1">
        <v>4</v>
      </c>
      <c r="J15" s="1">
        <v>1</v>
      </c>
      <c r="K15" s="1">
        <v>3</v>
      </c>
      <c r="L15" s="1">
        <v>1</v>
      </c>
      <c r="M15" s="1">
        <v>1</v>
      </c>
      <c r="N15" s="1">
        <v>2</v>
      </c>
      <c r="O15" s="1">
        <v>5</v>
      </c>
      <c r="P15" s="1">
        <v>1</v>
      </c>
      <c r="Q15" s="1">
        <v>1</v>
      </c>
      <c r="R15" s="1">
        <v>10</v>
      </c>
      <c r="S15" s="1">
        <v>36</v>
      </c>
      <c r="T15" s="1"/>
    </row>
    <row r="16" spans="1:20" x14ac:dyDescent="0.25">
      <c r="A16" s="1">
        <v>12</v>
      </c>
      <c r="B16" s="1" t="s">
        <v>354</v>
      </c>
      <c r="C16" s="2" t="s">
        <v>178</v>
      </c>
      <c r="D16" s="6">
        <v>3</v>
      </c>
      <c r="E16" s="1">
        <v>2</v>
      </c>
      <c r="F16" s="1">
        <v>6</v>
      </c>
      <c r="G16" s="1">
        <v>0</v>
      </c>
      <c r="H16" s="1">
        <v>0</v>
      </c>
      <c r="I16" s="1">
        <v>5</v>
      </c>
      <c r="J16" s="1">
        <v>2</v>
      </c>
      <c r="K16" s="1">
        <v>0</v>
      </c>
      <c r="L16" s="1">
        <v>0</v>
      </c>
      <c r="M16" s="1">
        <v>0</v>
      </c>
      <c r="N16" s="1">
        <v>0</v>
      </c>
      <c r="O16" s="1">
        <v>6</v>
      </c>
      <c r="P16" s="1">
        <v>1</v>
      </c>
      <c r="Q16" s="1">
        <v>0</v>
      </c>
      <c r="R16" s="1">
        <v>3</v>
      </c>
      <c r="S16" s="1">
        <v>25</v>
      </c>
      <c r="T16" s="1"/>
    </row>
    <row r="17" spans="1:20" x14ac:dyDescent="0.25">
      <c r="A17" s="1">
        <v>13</v>
      </c>
      <c r="B17" s="1" t="s">
        <v>335</v>
      </c>
      <c r="C17" s="2" t="s">
        <v>159</v>
      </c>
      <c r="D17" s="6">
        <v>5</v>
      </c>
      <c r="E17" s="1">
        <v>2</v>
      </c>
      <c r="F17" s="1">
        <v>6</v>
      </c>
      <c r="G17" s="1">
        <v>3</v>
      </c>
      <c r="H17" s="1">
        <v>0</v>
      </c>
      <c r="I17" s="1">
        <v>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6</v>
      </c>
      <c r="P17" s="1">
        <v>2</v>
      </c>
      <c r="Q17" s="1">
        <v>1</v>
      </c>
      <c r="R17" s="1">
        <v>1</v>
      </c>
      <c r="S17" s="1">
        <v>25</v>
      </c>
      <c r="T17" s="1"/>
    </row>
    <row r="18" spans="1:20" x14ac:dyDescent="0.25">
      <c r="A18" s="1">
        <v>14</v>
      </c>
      <c r="B18" s="1" t="s">
        <v>345</v>
      </c>
      <c r="C18" s="2" t="s">
        <v>169</v>
      </c>
      <c r="D18" s="6">
        <v>21</v>
      </c>
      <c r="E18" s="1">
        <v>2</v>
      </c>
      <c r="F18" s="1">
        <v>0</v>
      </c>
      <c r="G18" s="1">
        <v>1</v>
      </c>
      <c r="H18" s="1">
        <v>0</v>
      </c>
      <c r="I18" s="1">
        <v>6</v>
      </c>
      <c r="J18" s="1">
        <v>1</v>
      </c>
      <c r="K18" s="1">
        <v>0</v>
      </c>
      <c r="L18" s="1">
        <v>3</v>
      </c>
      <c r="M18" s="1">
        <v>0</v>
      </c>
      <c r="N18" s="1">
        <v>3</v>
      </c>
      <c r="O18" s="1">
        <v>7</v>
      </c>
      <c r="P18" s="1">
        <v>0</v>
      </c>
      <c r="Q18" s="1">
        <v>1</v>
      </c>
      <c r="R18" s="1">
        <v>0</v>
      </c>
      <c r="S18" s="1">
        <v>24</v>
      </c>
      <c r="T18" s="1"/>
    </row>
    <row r="19" spans="1:20" x14ac:dyDescent="0.25">
      <c r="A19" s="1">
        <v>15</v>
      </c>
      <c r="B19" s="1" t="s">
        <v>353</v>
      </c>
      <c r="C19" s="2" t="s">
        <v>177</v>
      </c>
      <c r="D19" s="6" t="s">
        <v>208</v>
      </c>
      <c r="E19" s="1">
        <v>10</v>
      </c>
      <c r="F19" s="1">
        <v>4</v>
      </c>
      <c r="G19" s="1">
        <v>1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5</v>
      </c>
      <c r="P19" s="1">
        <v>2</v>
      </c>
      <c r="Q19" s="1">
        <v>0</v>
      </c>
      <c r="R19" s="1">
        <v>0</v>
      </c>
      <c r="S19" s="1">
        <v>23</v>
      </c>
      <c r="T19" s="1"/>
    </row>
    <row r="20" spans="1:20" x14ac:dyDescent="0.25">
      <c r="A20" s="1">
        <v>16</v>
      </c>
      <c r="B20" s="1" t="s">
        <v>347</v>
      </c>
      <c r="C20" s="2" t="s">
        <v>171</v>
      </c>
      <c r="D20" s="6">
        <v>18</v>
      </c>
      <c r="E20" s="1">
        <v>0</v>
      </c>
      <c r="F20" s="1">
        <v>4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3</v>
      </c>
      <c r="O20" s="1">
        <v>9</v>
      </c>
      <c r="P20" s="1">
        <v>3</v>
      </c>
      <c r="Q20" s="1">
        <v>1</v>
      </c>
      <c r="R20" s="1">
        <v>2</v>
      </c>
      <c r="S20" s="1">
        <v>23</v>
      </c>
      <c r="T20" s="1"/>
    </row>
    <row r="21" spans="1:20" x14ac:dyDescent="0.25">
      <c r="A21" s="1">
        <v>17</v>
      </c>
      <c r="B21" s="1" t="s">
        <v>339</v>
      </c>
      <c r="C21" s="2" t="s">
        <v>163</v>
      </c>
      <c r="D21" s="6">
        <v>3</v>
      </c>
      <c r="E21" s="1">
        <v>4</v>
      </c>
      <c r="F21" s="1">
        <v>6</v>
      </c>
      <c r="G21" s="1">
        <v>0</v>
      </c>
      <c r="H21" s="1">
        <v>0</v>
      </c>
      <c r="I21" s="1">
        <v>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3</v>
      </c>
      <c r="P21" s="1">
        <v>1</v>
      </c>
      <c r="Q21" s="1">
        <v>1</v>
      </c>
      <c r="R21" s="1">
        <v>4</v>
      </c>
      <c r="S21" s="1">
        <v>22</v>
      </c>
      <c r="T21" s="1"/>
    </row>
    <row r="22" spans="1:20" x14ac:dyDescent="0.25">
      <c r="A22" s="1">
        <v>18</v>
      </c>
      <c r="B22" s="1" t="s">
        <v>337</v>
      </c>
      <c r="C22" s="2" t="s">
        <v>161</v>
      </c>
      <c r="D22" s="6" t="s">
        <v>333</v>
      </c>
      <c r="E22" s="1">
        <v>2</v>
      </c>
      <c r="F22" s="1">
        <v>6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6</v>
      </c>
      <c r="P22" s="1">
        <v>1</v>
      </c>
      <c r="Q22" s="1">
        <v>0</v>
      </c>
      <c r="R22" s="1">
        <v>3</v>
      </c>
      <c r="S22" s="1">
        <v>21</v>
      </c>
      <c r="T22" s="1"/>
    </row>
    <row r="23" spans="1:20" x14ac:dyDescent="0.25">
      <c r="A23" s="1">
        <v>19</v>
      </c>
      <c r="B23" s="1" t="s">
        <v>351</v>
      </c>
      <c r="C23" s="2" t="s">
        <v>175</v>
      </c>
      <c r="D23" s="6">
        <v>5</v>
      </c>
      <c r="E23" s="1">
        <v>2</v>
      </c>
      <c r="F23" s="1">
        <v>4</v>
      </c>
      <c r="G23" s="1">
        <v>1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2</v>
      </c>
      <c r="Q23" s="1">
        <v>2</v>
      </c>
      <c r="R23" s="1">
        <v>6</v>
      </c>
      <c r="S23" s="1">
        <v>20</v>
      </c>
      <c r="T23" s="1"/>
    </row>
    <row r="24" spans="1:20" x14ac:dyDescent="0.25">
      <c r="A24" s="1">
        <v>20</v>
      </c>
      <c r="B24" s="1" t="s">
        <v>350</v>
      </c>
      <c r="C24" s="2" t="s">
        <v>174</v>
      </c>
      <c r="D24" s="6" t="s">
        <v>330</v>
      </c>
      <c r="E24" s="1">
        <v>2</v>
      </c>
      <c r="F24" s="1">
        <v>2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0</v>
      </c>
      <c r="N24" s="1">
        <v>2</v>
      </c>
      <c r="O24" s="1">
        <v>7</v>
      </c>
      <c r="P24" s="1">
        <v>1</v>
      </c>
      <c r="Q24" s="1">
        <v>2</v>
      </c>
      <c r="R24" s="1">
        <v>0</v>
      </c>
      <c r="S24" s="1">
        <v>20</v>
      </c>
      <c r="T24" s="1"/>
    </row>
    <row r="25" spans="1:20" x14ac:dyDescent="0.25">
      <c r="A25" s="1">
        <v>21</v>
      </c>
      <c r="B25" s="1" t="s">
        <v>358</v>
      </c>
      <c r="C25" s="2" t="s">
        <v>182</v>
      </c>
      <c r="D25" s="6">
        <v>3</v>
      </c>
      <c r="E25" s="1">
        <v>2</v>
      </c>
      <c r="F25" s="1">
        <v>6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">
        <v>0</v>
      </c>
      <c r="M25" s="1">
        <v>0</v>
      </c>
      <c r="N25" s="1">
        <v>1</v>
      </c>
      <c r="O25" s="1">
        <v>5</v>
      </c>
      <c r="P25" s="1">
        <v>1</v>
      </c>
      <c r="Q25" s="1">
        <v>2</v>
      </c>
      <c r="R25" s="1">
        <v>0</v>
      </c>
      <c r="S25" s="1">
        <v>19</v>
      </c>
      <c r="T25" s="1"/>
    </row>
    <row r="26" spans="1:20" x14ac:dyDescent="0.25">
      <c r="A26" s="1">
        <v>22</v>
      </c>
      <c r="B26" s="1" t="s">
        <v>356</v>
      </c>
      <c r="C26" s="2" t="s">
        <v>180</v>
      </c>
      <c r="D26" s="6">
        <v>6</v>
      </c>
      <c r="E26" s="1">
        <v>0</v>
      </c>
      <c r="F26" s="1">
        <v>6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1">
        <v>6</v>
      </c>
      <c r="P26" s="1">
        <v>3</v>
      </c>
      <c r="Q26" s="1">
        <v>3</v>
      </c>
      <c r="R26" s="1">
        <v>0</v>
      </c>
      <c r="S26" s="1">
        <v>19</v>
      </c>
      <c r="T26" s="1"/>
    </row>
    <row r="27" spans="1:20" x14ac:dyDescent="0.25">
      <c r="A27" s="1">
        <v>23</v>
      </c>
      <c r="B27" s="1" t="s">
        <v>344</v>
      </c>
      <c r="C27" s="2" t="s">
        <v>168</v>
      </c>
      <c r="D27" s="6">
        <v>5</v>
      </c>
      <c r="E27" s="1">
        <v>2</v>
      </c>
      <c r="F27" s="1">
        <v>3</v>
      </c>
      <c r="G27" s="1">
        <v>0</v>
      </c>
      <c r="H27" s="1">
        <v>0</v>
      </c>
      <c r="I27" s="1">
        <v>2</v>
      </c>
      <c r="J27" s="1">
        <v>0</v>
      </c>
      <c r="K27" s="1">
        <v>1</v>
      </c>
      <c r="L27" s="1">
        <v>0</v>
      </c>
      <c r="M27" s="1">
        <v>0</v>
      </c>
      <c r="N27" s="1">
        <v>3</v>
      </c>
      <c r="O27" s="1">
        <v>3</v>
      </c>
      <c r="P27" s="1">
        <v>0</v>
      </c>
      <c r="Q27" s="1">
        <v>3</v>
      </c>
      <c r="R27" s="1">
        <v>2</v>
      </c>
      <c r="S27" s="1">
        <v>19</v>
      </c>
      <c r="T27" s="1"/>
    </row>
    <row r="28" spans="1:20" x14ac:dyDescent="0.25">
      <c r="A28" s="1">
        <v>24</v>
      </c>
      <c r="B28" s="1" t="s">
        <v>325</v>
      </c>
      <c r="C28" s="2" t="s">
        <v>153</v>
      </c>
      <c r="D28" s="6" t="s">
        <v>328</v>
      </c>
      <c r="E28" s="1">
        <v>2</v>
      </c>
      <c r="F28" s="1">
        <v>2</v>
      </c>
      <c r="G28" s="1">
        <v>1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0</v>
      </c>
      <c r="N28" s="1">
        <v>5</v>
      </c>
      <c r="O28" s="1">
        <v>6</v>
      </c>
      <c r="P28" s="1">
        <v>0</v>
      </c>
      <c r="Q28" s="1">
        <v>0</v>
      </c>
      <c r="R28" s="1">
        <v>0</v>
      </c>
      <c r="S28" s="1">
        <v>18</v>
      </c>
      <c r="T28" s="1"/>
    </row>
    <row r="29" spans="1:20" x14ac:dyDescent="0.25">
      <c r="A29" s="1">
        <v>25</v>
      </c>
      <c r="B29" s="1" t="s">
        <v>346</v>
      </c>
      <c r="C29" s="2" t="s">
        <v>170</v>
      </c>
      <c r="D29" s="6">
        <v>21</v>
      </c>
      <c r="E29" s="1">
        <v>0</v>
      </c>
      <c r="F29" s="1">
        <v>6</v>
      </c>
      <c r="G29" s="1">
        <v>0</v>
      </c>
      <c r="H29" s="1">
        <v>0</v>
      </c>
      <c r="I29" s="1">
        <v>3</v>
      </c>
      <c r="J29" s="1">
        <v>0</v>
      </c>
      <c r="K29" s="1">
        <v>0</v>
      </c>
      <c r="L29" s="1">
        <v>0</v>
      </c>
      <c r="M29" s="1">
        <v>0</v>
      </c>
      <c r="N29" s="1">
        <v>2</v>
      </c>
      <c r="O29" s="1">
        <v>4</v>
      </c>
      <c r="P29" s="1">
        <v>0</v>
      </c>
      <c r="Q29" s="1">
        <v>2</v>
      </c>
      <c r="R29" s="1">
        <v>0</v>
      </c>
      <c r="S29" s="1">
        <v>17</v>
      </c>
      <c r="T29" s="1"/>
    </row>
    <row r="30" spans="1:20" x14ac:dyDescent="0.25">
      <c r="A30" s="1">
        <v>26</v>
      </c>
      <c r="B30" s="1" t="s">
        <v>332</v>
      </c>
      <c r="C30" s="2" t="s">
        <v>157</v>
      </c>
      <c r="D30" s="6">
        <v>19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3</v>
      </c>
      <c r="L30" s="1">
        <v>0</v>
      </c>
      <c r="M30" s="1">
        <v>0</v>
      </c>
      <c r="N30" s="1">
        <v>3</v>
      </c>
      <c r="O30" s="1">
        <v>3</v>
      </c>
      <c r="P30" s="1">
        <v>1</v>
      </c>
      <c r="Q30" s="1">
        <v>1</v>
      </c>
      <c r="R30" s="1">
        <v>4</v>
      </c>
      <c r="S30" s="1">
        <v>17</v>
      </c>
      <c r="T30" s="1"/>
    </row>
    <row r="31" spans="1:20" x14ac:dyDescent="0.25">
      <c r="A31" s="1">
        <v>27</v>
      </c>
      <c r="B31" s="1" t="s">
        <v>336</v>
      </c>
      <c r="C31" s="2" t="s">
        <v>160</v>
      </c>
      <c r="D31" s="6">
        <v>11</v>
      </c>
      <c r="E31" s="1">
        <v>0</v>
      </c>
      <c r="F31" s="1">
        <v>2</v>
      </c>
      <c r="G31" s="1">
        <v>0</v>
      </c>
      <c r="H31" s="1">
        <v>0</v>
      </c>
      <c r="I31" s="1">
        <v>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10</v>
      </c>
      <c r="P31" s="1">
        <v>0</v>
      </c>
      <c r="Q31" s="1">
        <v>1</v>
      </c>
      <c r="R31" s="1">
        <v>1</v>
      </c>
      <c r="S31" s="1">
        <v>16</v>
      </c>
      <c r="T31" s="1"/>
    </row>
    <row r="32" spans="1:20" x14ac:dyDescent="0.25">
      <c r="A32" s="1">
        <v>28</v>
      </c>
      <c r="B32" s="1" t="s">
        <v>342</v>
      </c>
      <c r="C32" s="2" t="s">
        <v>166</v>
      </c>
      <c r="D32" s="6">
        <v>2</v>
      </c>
      <c r="E32" s="1">
        <v>0</v>
      </c>
      <c r="F32" s="1">
        <v>2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7</v>
      </c>
      <c r="P32" s="1">
        <v>3</v>
      </c>
      <c r="Q32" s="1">
        <v>0</v>
      </c>
      <c r="R32" s="1">
        <v>0</v>
      </c>
      <c r="S32" s="1">
        <v>15</v>
      </c>
      <c r="T32" s="1"/>
    </row>
    <row r="33" spans="1:20" x14ac:dyDescent="0.25">
      <c r="A33" s="1">
        <v>29</v>
      </c>
      <c r="B33" s="1" t="s">
        <v>341</v>
      </c>
      <c r="C33" s="2" t="s">
        <v>165</v>
      </c>
      <c r="D33" s="6">
        <v>2</v>
      </c>
      <c r="E33" s="1">
        <v>2</v>
      </c>
      <c r="F33" s="1">
        <v>4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  <c r="L33" s="1">
        <v>0</v>
      </c>
      <c r="M33" s="1">
        <v>0</v>
      </c>
      <c r="N33" s="1">
        <v>2</v>
      </c>
      <c r="O33" s="1">
        <v>3</v>
      </c>
      <c r="P33" s="1">
        <v>0</v>
      </c>
      <c r="Q33" s="1">
        <v>2</v>
      </c>
      <c r="R33" s="1">
        <v>0</v>
      </c>
      <c r="S33" s="1">
        <v>15</v>
      </c>
      <c r="T33" s="1"/>
    </row>
    <row r="34" spans="1:20" x14ac:dyDescent="0.25">
      <c r="A34" s="1">
        <v>30</v>
      </c>
      <c r="B34" s="1" t="s">
        <v>357</v>
      </c>
      <c r="C34" s="2" t="s">
        <v>181</v>
      </c>
      <c r="D34" s="6" t="s">
        <v>208</v>
      </c>
      <c r="E34" s="1">
        <v>2</v>
      </c>
      <c r="F34" s="1">
        <v>2</v>
      </c>
      <c r="G34" s="1">
        <v>0</v>
      </c>
      <c r="H34" s="1">
        <v>0</v>
      </c>
      <c r="I34" s="1">
        <v>2</v>
      </c>
      <c r="J34" s="1">
        <v>0</v>
      </c>
      <c r="K34" s="1">
        <v>1</v>
      </c>
      <c r="L34" s="1">
        <v>0</v>
      </c>
      <c r="M34" s="1">
        <v>0</v>
      </c>
      <c r="N34" s="1">
        <v>0</v>
      </c>
      <c r="O34" s="1">
        <v>4</v>
      </c>
      <c r="P34" s="1">
        <v>2</v>
      </c>
      <c r="Q34" s="1">
        <v>1</v>
      </c>
      <c r="R34" s="1">
        <v>0</v>
      </c>
      <c r="S34" s="1">
        <v>14</v>
      </c>
      <c r="T34" s="1"/>
    </row>
    <row r="35" spans="1:20" x14ac:dyDescent="0.25">
      <c r="A35" s="1">
        <v>31</v>
      </c>
      <c r="B35" s="1" t="s">
        <v>355</v>
      </c>
      <c r="C35" s="2" t="s">
        <v>179</v>
      </c>
      <c r="D35" s="6" t="s">
        <v>208</v>
      </c>
      <c r="E35" s="1">
        <v>0</v>
      </c>
      <c r="F35" s="1">
        <v>2</v>
      </c>
      <c r="G35" s="1">
        <v>1</v>
      </c>
      <c r="H35" s="1">
        <v>0</v>
      </c>
      <c r="I35" s="1">
        <v>0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3</v>
      </c>
      <c r="P35" s="1">
        <v>3</v>
      </c>
      <c r="Q35" s="1">
        <v>3</v>
      </c>
      <c r="R35" s="1">
        <v>0</v>
      </c>
      <c r="S35" s="1">
        <v>14</v>
      </c>
      <c r="T35" s="1"/>
    </row>
    <row r="36" spans="1:20" x14ac:dyDescent="0.25">
      <c r="A36" s="1">
        <v>32</v>
      </c>
      <c r="B36" s="1" t="s">
        <v>352</v>
      </c>
      <c r="C36" s="2" t="s">
        <v>176</v>
      </c>
      <c r="D36" s="6" t="s">
        <v>208</v>
      </c>
      <c r="E36" s="1">
        <v>2</v>
      </c>
      <c r="F36" s="1">
        <v>4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4</v>
      </c>
      <c r="P36" s="1">
        <v>1</v>
      </c>
      <c r="Q36" s="1">
        <v>1</v>
      </c>
      <c r="R36" s="1">
        <v>0</v>
      </c>
      <c r="S36" s="1">
        <v>14</v>
      </c>
      <c r="T36" s="1"/>
    </row>
    <row r="37" spans="1:20" x14ac:dyDescent="0.25">
      <c r="A37" s="1">
        <v>33</v>
      </c>
      <c r="B37" s="1" t="s">
        <v>340</v>
      </c>
      <c r="C37" s="2" t="s">
        <v>164</v>
      </c>
      <c r="D37" s="6">
        <v>6</v>
      </c>
      <c r="E37" s="1">
        <v>2</v>
      </c>
      <c r="F37" s="1">
        <v>4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2</v>
      </c>
      <c r="P37" s="1">
        <v>3</v>
      </c>
      <c r="Q37" s="1">
        <v>0</v>
      </c>
      <c r="R37" s="1">
        <v>0</v>
      </c>
      <c r="S37" s="1">
        <v>14</v>
      </c>
      <c r="T37" s="1"/>
    </row>
    <row r="38" spans="1:20" x14ac:dyDescent="0.25">
      <c r="A38" s="1">
        <v>34</v>
      </c>
      <c r="B38" s="1" t="s">
        <v>338</v>
      </c>
      <c r="C38" s="2" t="s">
        <v>162</v>
      </c>
      <c r="D38" s="6">
        <v>21</v>
      </c>
      <c r="E38" s="1">
        <v>2</v>
      </c>
      <c r="F38" s="1">
        <v>0</v>
      </c>
      <c r="G38" s="1">
        <v>0</v>
      </c>
      <c r="H38" s="1">
        <v>0</v>
      </c>
      <c r="I38" s="1">
        <v>2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6</v>
      </c>
      <c r="P38" s="1">
        <v>2</v>
      </c>
      <c r="Q38" s="1">
        <v>1</v>
      </c>
      <c r="R38" s="1">
        <v>0</v>
      </c>
      <c r="S38" s="1">
        <v>14</v>
      </c>
      <c r="T38" s="1"/>
    </row>
    <row r="39" spans="1:20" x14ac:dyDescent="0.25">
      <c r="A39" s="1">
        <v>35</v>
      </c>
      <c r="B39" s="1" t="s">
        <v>359</v>
      </c>
      <c r="C39" s="2" t="s">
        <v>183</v>
      </c>
      <c r="D39" s="6" t="s">
        <v>208</v>
      </c>
      <c r="E39" s="1">
        <v>2</v>
      </c>
      <c r="F39" s="1">
        <v>2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5</v>
      </c>
      <c r="P39" s="1">
        <v>2</v>
      </c>
      <c r="Q39" s="1">
        <v>1</v>
      </c>
      <c r="R39" s="1">
        <v>0</v>
      </c>
      <c r="S39" s="1">
        <v>13</v>
      </c>
      <c r="T39" s="1"/>
    </row>
    <row r="40" spans="1:20" x14ac:dyDescent="0.25">
      <c r="A40" s="1">
        <v>36</v>
      </c>
      <c r="B40" s="1" t="s">
        <v>343</v>
      </c>
      <c r="C40" s="2" t="s">
        <v>167</v>
      </c>
      <c r="D40" s="6">
        <v>5</v>
      </c>
      <c r="E40" s="1">
        <v>2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4</v>
      </c>
      <c r="P40" s="1">
        <v>0</v>
      </c>
      <c r="Q40" s="1">
        <v>4</v>
      </c>
      <c r="R40" s="1">
        <v>0</v>
      </c>
      <c r="S40" s="1">
        <v>11</v>
      </c>
      <c r="T40" s="1"/>
    </row>
    <row r="42" spans="1:20" x14ac:dyDescent="0.25">
      <c r="B42" t="s">
        <v>46</v>
      </c>
      <c r="C42" s="3" t="s">
        <v>48</v>
      </c>
    </row>
    <row r="43" spans="1:20" x14ac:dyDescent="0.25">
      <c r="B43" t="s">
        <v>47</v>
      </c>
      <c r="C43" s="3" t="s">
        <v>382</v>
      </c>
    </row>
  </sheetData>
  <mergeCells count="7">
    <mergeCell ref="E3:R3"/>
    <mergeCell ref="S3:S4"/>
    <mergeCell ref="T3:T4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2014-12-05T12:15:43Z</dcterms:modified>
</cp:coreProperties>
</file>