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8 класс" sheetId="5" r:id="rId1"/>
    <sheet name="9 класс" sheetId="4" r:id="rId2"/>
    <sheet name="10 класс" sheetId="2" r:id="rId3"/>
    <sheet name="11 класс" sheetId="3" r:id="rId4"/>
  </sheets>
  <calcPr calcId="144525"/>
</workbook>
</file>

<file path=xl/calcChain.xml><?xml version="1.0" encoding="utf-8"?>
<calcChain xmlns="http://schemas.openxmlformats.org/spreadsheetml/2006/main">
  <c r="K7" i="3" l="1"/>
  <c r="K11" i="5"/>
  <c r="K12" i="5"/>
  <c r="K7" i="5"/>
  <c r="K6" i="3"/>
  <c r="K5" i="3"/>
  <c r="K4" i="3"/>
  <c r="K8" i="3"/>
  <c r="K9" i="3"/>
  <c r="K6" i="5"/>
  <c r="K9" i="5"/>
  <c r="K5" i="4"/>
  <c r="K9" i="4"/>
  <c r="K11" i="3"/>
  <c r="K11" i="2"/>
  <c r="K4" i="2"/>
  <c r="K9" i="2"/>
  <c r="K7" i="2"/>
  <c r="K8" i="2"/>
  <c r="K10" i="2"/>
  <c r="K6" i="2"/>
  <c r="K5" i="2"/>
  <c r="K6" i="4"/>
  <c r="K7" i="4"/>
  <c r="K8" i="4"/>
  <c r="K10" i="5"/>
  <c r="K13" i="5"/>
  <c r="K5" i="5"/>
  <c r="K4" i="5"/>
  <c r="K34" i="4" l="1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22" i="5" l="1"/>
  <c r="K36" i="5"/>
  <c r="K37" i="5"/>
  <c r="K38" i="5"/>
  <c r="K28" i="5"/>
  <c r="K39" i="5"/>
  <c r="K15" i="5"/>
  <c r="K18" i="5"/>
  <c r="K40" i="5"/>
  <c r="K41" i="5"/>
  <c r="K42" i="5"/>
  <c r="K24" i="5"/>
  <c r="K43" i="5"/>
  <c r="K29" i="5"/>
  <c r="K23" i="5"/>
  <c r="K30" i="5"/>
  <c r="K25" i="5"/>
  <c r="K19" i="5"/>
  <c r="K44" i="5"/>
  <c r="K31" i="5"/>
  <c r="K32" i="5"/>
  <c r="K45" i="5"/>
  <c r="K26" i="5"/>
  <c r="K20" i="5"/>
  <c r="K46" i="5"/>
  <c r="K16" i="5"/>
  <c r="K14" i="5"/>
  <c r="K8" i="5"/>
  <c r="K33" i="5"/>
  <c r="K34" i="5"/>
  <c r="K17" i="5"/>
  <c r="K47" i="5"/>
  <c r="K48" i="5"/>
  <c r="K27" i="5"/>
  <c r="K49" i="5"/>
  <c r="K21" i="5"/>
  <c r="K35" i="5"/>
  <c r="K25" i="3" l="1"/>
  <c r="K26" i="3"/>
  <c r="K17" i="3"/>
  <c r="K21" i="3"/>
  <c r="K20" i="3"/>
  <c r="K18" i="3"/>
  <c r="K19" i="3"/>
  <c r="K15" i="3"/>
  <c r="K10" i="3"/>
  <c r="K22" i="3"/>
  <c r="K27" i="3"/>
  <c r="K16" i="3"/>
  <c r="K23" i="3"/>
  <c r="K24" i="3"/>
  <c r="K28" i="3"/>
  <c r="K13" i="3"/>
  <c r="K12" i="3"/>
  <c r="K14" i="3"/>
  <c r="K13" i="2"/>
  <c r="K14" i="2"/>
  <c r="K12" i="2"/>
  <c r="K15" i="2"/>
  <c r="K20" i="2"/>
  <c r="K21" i="2"/>
  <c r="K25" i="2"/>
  <c r="K22" i="2"/>
  <c r="K24" i="2"/>
  <c r="K23" i="2"/>
  <c r="K19" i="2"/>
  <c r="K16" i="2"/>
  <c r="K17" i="2"/>
  <c r="K18" i="2"/>
  <c r="K27" i="2"/>
  <c r="K26" i="2"/>
</calcChain>
</file>

<file path=xl/sharedStrings.xml><?xml version="1.0" encoding="utf-8"?>
<sst xmlns="http://schemas.openxmlformats.org/spreadsheetml/2006/main" count="690" uniqueCount="324">
  <si>
    <t xml:space="preserve">максимальный балл </t>
  </si>
  <si>
    <t>№</t>
  </si>
  <si>
    <t>ФИО</t>
  </si>
  <si>
    <t>ОУ</t>
  </si>
  <si>
    <t>код</t>
  </si>
  <si>
    <t>итого</t>
  </si>
  <si>
    <t>рейтинг</t>
  </si>
  <si>
    <t>8 класс</t>
  </si>
  <si>
    <t>Председатель</t>
  </si>
  <si>
    <t>члены комиссии</t>
  </si>
  <si>
    <t>9 класс</t>
  </si>
  <si>
    <t>1 зад.</t>
  </si>
  <si>
    <t>2 зад.</t>
  </si>
  <si>
    <t>3 зад.</t>
  </si>
  <si>
    <t>4 зад.</t>
  </si>
  <si>
    <t>5 зад.</t>
  </si>
  <si>
    <t>10 класс</t>
  </si>
  <si>
    <t>11 класс</t>
  </si>
  <si>
    <t>практика</t>
  </si>
  <si>
    <t>Протокол по ХИМИИ</t>
  </si>
  <si>
    <t xml:space="preserve">Председатель                                         </t>
  </si>
  <si>
    <t xml:space="preserve">Члены комисии                                    </t>
  </si>
  <si>
    <t>Протокол по ХИМИИИ</t>
  </si>
  <si>
    <t>8-1</t>
  </si>
  <si>
    <t>8-2</t>
  </si>
  <si>
    <t>9-3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</si>
  <si>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</si>
  <si>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</si>
  <si>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</si>
  <si>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</si>
  <si>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</si>
  <si>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</si>
  <si>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</si>
  <si>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</si>
  <si>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</si>
  <si>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</si>
  <si>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</si>
  <si>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</si>
  <si>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</si>
  <si>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</si>
  <si>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</si>
  <si>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</si>
  <si>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</si>
  <si>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</si>
  <si>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</si>
  <si>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</si>
  <si>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</si>
  <si>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</si>
  <si>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</si>
  <si>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</si>
  <si>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</si>
  <si>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</si>
  <si>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</si>
  <si>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</si>
  <si>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</si>
  <si>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</si>
  <si>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</si>
  <si>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</si>
  <si>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</si>
  <si>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</si>
  <si>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</si>
  <si>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</si>
  <si>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</si>
  <si>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</si>
  <si>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</si>
  <si>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</si>
  <si>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</si>
  <si>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</si>
  <si>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</si>
  <si>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Никитина Елена Юрьевна</t>
  </si>
  <si>
    <t>СОШ 8</t>
  </si>
  <si>
    <t>н</t>
  </si>
  <si>
    <t>Прутовых Алексей Викторович</t>
  </si>
  <si>
    <t>КМКК</t>
  </si>
  <si>
    <t>Сазонов Никита Сергеевич</t>
  </si>
  <si>
    <t>Елисеев Матвей Андреевич</t>
  </si>
  <si>
    <t>СОШ 22</t>
  </si>
  <si>
    <t>Тараненко Дарья Сергеевна</t>
  </si>
  <si>
    <t>СОШ 21</t>
  </si>
  <si>
    <t>Стацевич Екатерина Вячеславовна</t>
  </si>
  <si>
    <t>СОШ 18</t>
  </si>
  <si>
    <t>Богданова Антонина Вячеславовна</t>
  </si>
  <si>
    <t>Меньшикова Анна Александровна</t>
  </si>
  <si>
    <t>Кабушева Наталья Геннадьевна</t>
  </si>
  <si>
    <t>СОШ 19</t>
  </si>
  <si>
    <t>Кирпешная Елена Николаевна</t>
  </si>
  <si>
    <t>СОШ 15</t>
  </si>
  <si>
    <t>Войтенко Виктория Руслановна</t>
  </si>
  <si>
    <t>СОШ 11</t>
  </si>
  <si>
    <t>Левичев Сергей Геннадьевич</t>
  </si>
  <si>
    <t>Кулыгина Анастасия Сергеевна</t>
  </si>
  <si>
    <t>СОШ 9</t>
  </si>
  <si>
    <t>Терехин Михаил Евгеньевич</t>
  </si>
  <si>
    <t>СОШ 17</t>
  </si>
  <si>
    <t>Прамзина Ирина Васильевна</t>
  </si>
  <si>
    <t>Харитонова Анастасия Васильевна</t>
  </si>
  <si>
    <t>Юсупов Никита Эдуардович</t>
  </si>
  <si>
    <t>Агеенко Татьяна владимировна</t>
  </si>
  <si>
    <t>гимн 4</t>
  </si>
  <si>
    <t>Турлыбекова Юлия Витальевна</t>
  </si>
  <si>
    <t>Сальгениева Алина Вячеславовна</t>
  </si>
  <si>
    <t>Максименко Юлия Александровна</t>
  </si>
  <si>
    <t>СОШ 20</t>
  </si>
  <si>
    <t>Вихляев Данил Алексеевич</t>
  </si>
  <si>
    <t>СОШ 5</t>
  </si>
  <si>
    <t>Саакян Андрей Сейрамович</t>
  </si>
  <si>
    <t>Романовская Тамара Евгеньевна</t>
  </si>
  <si>
    <t>Лемещенко Данил Игоревич</t>
  </si>
  <si>
    <t>Зуев Максим Дмитриевич</t>
  </si>
  <si>
    <t>Иванова Светлана Анатольевна</t>
  </si>
  <si>
    <t>Голобоков Михаил Олегович</t>
  </si>
  <si>
    <t>Делайчук Алена Петровна</t>
  </si>
  <si>
    <t>Славинская Анастасия Васильевна</t>
  </si>
  <si>
    <t>Войнич Денис Сергеевич</t>
  </si>
  <si>
    <t>Волк Екатерина Константиновна</t>
  </si>
  <si>
    <t>Мановецкая Анна Алексеевна</t>
  </si>
  <si>
    <t>СОШ 3</t>
  </si>
  <si>
    <t>Чекмарева Анастасия Александровна</t>
  </si>
  <si>
    <t>Ховрич Екатерина Юрьевна</t>
  </si>
  <si>
    <t>гимн 1</t>
  </si>
  <si>
    <t>Нурмамедов Эльвин Бахтиярович</t>
  </si>
  <si>
    <t>Хабибулина Наталья Александровна</t>
  </si>
  <si>
    <t>Наживин Иван Васильевич</t>
  </si>
  <si>
    <t>лиц 1</t>
  </si>
  <si>
    <t>Тараканова Юлия Валентиновна</t>
  </si>
  <si>
    <t>Татаринова Елизавета Анатольевна</t>
  </si>
  <si>
    <t>Хулхасиева Диана Львовна</t>
  </si>
  <si>
    <t>Денисова Алена Вячеславовна</t>
  </si>
  <si>
    <t>СОШ 2</t>
  </si>
  <si>
    <t>Майзик Антонина дмитриевна</t>
  </si>
  <si>
    <t>Ситников Данил Валентинович</t>
  </si>
  <si>
    <t>сош 7</t>
  </si>
  <si>
    <t>Галич Мария Влдимировна</t>
  </si>
  <si>
    <t>СОШ 6</t>
  </si>
  <si>
    <t>Рулькевич В.П.</t>
  </si>
  <si>
    <t>Стефаненко В.Г.</t>
  </si>
  <si>
    <t>Хмырова М.А.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</si>
  <si>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</si>
  <si>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</si>
  <si>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</si>
  <si>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</si>
  <si>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</si>
  <si>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</si>
  <si>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</si>
  <si>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</si>
  <si>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</si>
  <si>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</si>
  <si>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</si>
  <si>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</si>
  <si>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</si>
  <si>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</si>
  <si>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</si>
  <si>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</si>
  <si>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</si>
  <si>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</si>
  <si>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</si>
  <si>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</si>
  <si>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</si>
  <si>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</si>
  <si>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</si>
  <si>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</si>
  <si>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Полуянова Полина Валерьевна</t>
  </si>
  <si>
    <t>Козлов Аркадий Евгеньевич</t>
  </si>
  <si>
    <t>Шиман Данил Владимирович</t>
  </si>
  <si>
    <t>Кондрашова Мария Андреевна</t>
  </si>
  <si>
    <t>Посредников Сергей Михайлович</t>
  </si>
  <si>
    <t>Стембоица Александра</t>
  </si>
  <si>
    <t>Постников Артем Сергеевич</t>
  </si>
  <si>
    <t>Блинков Дмитрий Александрович</t>
  </si>
  <si>
    <t xml:space="preserve"> лиц 1</t>
  </si>
  <si>
    <t>Денисов Сергей Вячеславович</t>
  </si>
  <si>
    <t>Мачихин Владислав Сергеевич</t>
  </si>
  <si>
    <t>Орлова Алена Игоревна</t>
  </si>
  <si>
    <t>Черноситова Екатерина Максимовна</t>
  </si>
  <si>
    <t>Степанова Юлия Андреевна</t>
  </si>
  <si>
    <t>Дорошенко Алина</t>
  </si>
  <si>
    <t>Фролова Анастасия Валерьевна</t>
  </si>
  <si>
    <t>Егорова Дарья Александровна</t>
  </si>
  <si>
    <t>Воронин Василий</t>
  </si>
  <si>
    <t>Морозов Максим Андреевич</t>
  </si>
  <si>
    <t>Литвинова Ксения Владимировна</t>
  </si>
  <si>
    <t>Гаврилов Владислав Андреевич</t>
  </si>
  <si>
    <t>Бадретдинов Александр Дамирович</t>
  </si>
  <si>
    <t xml:space="preserve">Забияка Даниил Валерьевич </t>
  </si>
  <si>
    <t>Кирюшина Александра Евгеньевна</t>
  </si>
  <si>
    <t>Комиссия</t>
  </si>
  <si>
    <t>Роор Н.В.</t>
  </si>
  <si>
    <t>Панамарев Никита Сергеевич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</si>
  <si>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</si>
  <si>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</si>
  <si>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</si>
  <si>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</si>
  <si>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</si>
  <si>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</si>
  <si>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</si>
  <si>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</si>
  <si>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</si>
  <si>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</si>
  <si>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</si>
  <si>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</si>
  <si>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</si>
  <si>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</si>
  <si>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</si>
  <si>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</si>
  <si>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</si>
  <si>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</si>
  <si>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</si>
  <si>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</si>
  <si>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</si>
  <si>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</si>
  <si>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</si>
  <si>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</si>
  <si>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</si>
  <si>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Захарова Алена Андреевна</t>
  </si>
  <si>
    <t>Хецидзе Реваз Ревазович</t>
  </si>
  <si>
    <t>Козлов Дмитрий Сергеевич</t>
  </si>
  <si>
    <t>Пугачева Анастасия Викторовна</t>
  </si>
  <si>
    <t>Кочнева Анастасия Дмитриевна</t>
  </si>
  <si>
    <t>Прутовых Анастасия Александровна</t>
  </si>
  <si>
    <t>Рубанова Екатерина Сергеевна</t>
  </si>
  <si>
    <t>Чернявко Дарья Николаевна</t>
  </si>
  <si>
    <t xml:space="preserve"> гимн 4</t>
  </si>
  <si>
    <t xml:space="preserve">Анисимов Максим Олегович </t>
  </si>
  <si>
    <t>Семенова Анна Сергеевна</t>
  </si>
  <si>
    <t>Князев Иван Андреевич</t>
  </si>
  <si>
    <t>Ковальков Максим Николаевич</t>
  </si>
  <si>
    <t>Новикова Александра Викторовна</t>
  </si>
  <si>
    <t>Палкин Иван Игоревич</t>
  </si>
  <si>
    <t>Магуряк Илья Вадимович</t>
  </si>
  <si>
    <t>Толстых Сергей Олегович</t>
  </si>
  <si>
    <t>Андреева Елизавета Васильевна</t>
  </si>
  <si>
    <t>Смеренко Маргарита Олеговна</t>
  </si>
  <si>
    <t>Малинич Алексей Владимирович</t>
  </si>
  <si>
    <t>Черкасова Яна Игоревна</t>
  </si>
  <si>
    <t>Виноградова Л.В.</t>
  </si>
  <si>
    <t>Креминская Л.В.</t>
  </si>
  <si>
    <t>Гордейчук Анна Александровна</t>
  </si>
  <si>
    <t>Казадаева Ангелина Александровна</t>
  </si>
  <si>
    <t>Казадаева Инна Александровна</t>
  </si>
  <si>
    <t>Михайлина Виктория Сергеевна</t>
  </si>
  <si>
    <t>Семёнова Дарья  Викторона</t>
  </si>
  <si>
    <t>СОШ №21</t>
  </si>
  <si>
    <t>9-7</t>
  </si>
  <si>
    <t xml:space="preserve">Барышников Макисм Николаевич            </t>
  </si>
  <si>
    <t>СОШ № 2</t>
  </si>
  <si>
    <t>9-14</t>
  </si>
  <si>
    <t xml:space="preserve">Горбачёва Анна Эдуардовна </t>
  </si>
  <si>
    <t>СОШ №3</t>
  </si>
  <si>
    <t>9-24</t>
  </si>
  <si>
    <t>Гимназия 4</t>
  </si>
  <si>
    <t>9-30</t>
  </si>
  <si>
    <t xml:space="preserve">Шульга Екатерина Анатольевна </t>
  </si>
  <si>
    <t>9-11</t>
  </si>
  <si>
    <t xml:space="preserve">Ковалёва Алена Дмитриевна </t>
  </si>
  <si>
    <t>ООШ №20</t>
  </si>
  <si>
    <t>9-23</t>
  </si>
  <si>
    <t xml:space="preserve">Мирошниченко Егор Андреевич </t>
  </si>
  <si>
    <t>9-25</t>
  </si>
  <si>
    <t>Лицей 1</t>
  </si>
  <si>
    <t>9-27</t>
  </si>
  <si>
    <t xml:space="preserve">Хабибулина Дарья Александровна </t>
  </si>
  <si>
    <t>9-29</t>
  </si>
  <si>
    <t>Рочева Оксана Леонидовна</t>
  </si>
  <si>
    <t>СОШ №6</t>
  </si>
  <si>
    <t>Шандер Мария Юрьевна</t>
  </si>
  <si>
    <t>СОШ №11</t>
  </si>
  <si>
    <t>9-6</t>
  </si>
  <si>
    <t xml:space="preserve">Гаргажина Анастасия Юрьевна </t>
  </si>
  <si>
    <t>СОШ №5</t>
  </si>
  <si>
    <t>9-17</t>
  </si>
  <si>
    <t xml:space="preserve">Карпова Анастасия Алексеевна </t>
  </si>
  <si>
    <t>9-18</t>
  </si>
  <si>
    <t>9-31</t>
  </si>
  <si>
    <t>Мизонова Ирина Андреевна</t>
  </si>
  <si>
    <t xml:space="preserve"> СОШ  №2</t>
  </si>
  <si>
    <t>9-1</t>
  </si>
  <si>
    <t>Евдокимова Дарья Андреевна</t>
  </si>
  <si>
    <t>СОШ №2</t>
  </si>
  <si>
    <t>9-2</t>
  </si>
  <si>
    <t>Зверева Ирина Леонидовна</t>
  </si>
  <si>
    <t>9-4</t>
  </si>
  <si>
    <t>Васильев Сергей Сергеевич</t>
  </si>
  <si>
    <t>СОШ №18</t>
  </si>
  <si>
    <t>9-5</t>
  </si>
  <si>
    <t xml:space="preserve">Нечаева Наталья Игоревна </t>
  </si>
  <si>
    <t>Лицей №1</t>
  </si>
  <si>
    <t>9-8</t>
  </si>
  <si>
    <t>Костерев Александр Николаевич</t>
  </si>
  <si>
    <t>9-9</t>
  </si>
  <si>
    <t>Золотовский Максим Александрович</t>
  </si>
  <si>
    <t>ООШ №17</t>
  </si>
  <si>
    <t>9-10</t>
  </si>
  <si>
    <t xml:space="preserve">Дульченко Анастасия Владимировна </t>
  </si>
  <si>
    <t>ООШ № 22</t>
  </si>
  <si>
    <t>9-12</t>
  </si>
  <si>
    <t xml:space="preserve">Цуцура Анжелика Евгеньевна </t>
  </si>
  <si>
    <t>ООШ №22</t>
  </si>
  <si>
    <t>9-13</t>
  </si>
  <si>
    <t xml:space="preserve">Тригубенко Артём Игоревич </t>
  </si>
  <si>
    <t>9-15</t>
  </si>
  <si>
    <t xml:space="preserve">Шемет Диана Владиславовна </t>
  </si>
  <si>
    <t>9-16</t>
  </si>
  <si>
    <t xml:space="preserve">Тарасенко Егор Юрьевич </t>
  </si>
  <si>
    <t>9-19</t>
  </si>
  <si>
    <t xml:space="preserve">Коваленко Андрей Евгкеньевич </t>
  </si>
  <si>
    <t>9-20</t>
  </si>
  <si>
    <t xml:space="preserve">Моисеенко Данила Алексеевич </t>
  </si>
  <si>
    <t>9-21</t>
  </si>
  <si>
    <t xml:space="preserve">Анютин Владимир Александрович </t>
  </si>
  <si>
    <t>9-22</t>
  </si>
  <si>
    <t>Автушко Иван Степанович</t>
  </si>
  <si>
    <t>Гимн №1</t>
  </si>
  <si>
    <t>9-26</t>
  </si>
  <si>
    <t xml:space="preserve">Шабалин Кирилл Андреевич </t>
  </si>
  <si>
    <t>9-28</t>
  </si>
  <si>
    <t>Роор Н.В., Журавчук И.Н.</t>
  </si>
  <si>
    <t>Красноперов Руслан Александрович</t>
  </si>
  <si>
    <t>Терских Максим Николаевич</t>
  </si>
  <si>
    <t xml:space="preserve">Макаренко Мария Владимировна </t>
  </si>
  <si>
    <t xml:space="preserve">Юськив Юлия Андреевна </t>
  </si>
  <si>
    <t>призёр</t>
  </si>
  <si>
    <t>Никонова Елена Витальевна</t>
  </si>
  <si>
    <t>победитель</t>
  </si>
  <si>
    <t>Колобкова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</si>
</sst>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2" xfId="0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M13" sqref="M13"/>
    </sheetView>
  </sheetViews>
  <sheetFormatPr defaultRowHeight="15" x14ac:dyDescent="0.25"/>
  <cols>
    <col min="1" max="1" width="3.7109375" customWidth="1"/>
    <col min="2" max="2" width="33.7109375" customWidth="1"/>
    <col min="3" max="3" width="9.7109375" customWidth="1"/>
    <col min="4" max="4" width="7.28515625" customWidth="1"/>
    <col min="5" max="9" width="4.85546875" customWidth="1"/>
    <col min="11" max="11" width="7.140625" customWidth="1"/>
    <col min="12" max="12" width="11.85546875" customWidth="1"/>
  </cols>
  <sheetData>
    <row r="1" spans="1:12" x14ac:dyDescent="0.25">
      <c r="B1" t="s">
        <v>19</v>
      </c>
      <c r="C1" s="1"/>
      <c r="D1" t="s">
        <v>7</v>
      </c>
    </row>
    <row r="2" spans="1:12" x14ac:dyDescent="0.25">
      <c r="B2" s="1"/>
      <c r="C2" s="1" t="s">
        <v>0</v>
      </c>
      <c r="F2">
        <v>130</v>
      </c>
    </row>
    <row r="3" spans="1:12" x14ac:dyDescent="0.25">
      <c r="A3" s="2" t="s">
        <v>1</v>
      </c>
      <c r="B3" s="3" t="s">
        <v>2</v>
      </c>
      <c r="C3" s="3" t="s">
        <v>3</v>
      </c>
      <c r="D3" s="2" t="s">
        <v>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18</v>
      </c>
      <c r="K3" s="2" t="s">
        <v>5</v>
      </c>
      <c r="L3" s="2" t="s">
        <v>6</v>
      </c>
    </row>
    <row r="4" spans="1:12" x14ac:dyDescent="0.25">
      <c r="A4" s="2">
        <v>1</v>
      </c>
      <c r="B4" s="11" t="s">
        <v>113</v>
      </c>
      <c r="C4" s="11" t="s">
        <v>73</v>
      </c>
      <c r="D4" s="12" t="s">
        <v>53</v>
      </c>
      <c r="E4" s="11">
        <v>10</v>
      </c>
      <c r="F4" s="11">
        <v>0</v>
      </c>
      <c r="G4" s="11">
        <v>6</v>
      </c>
      <c r="H4" s="11">
        <v>5</v>
      </c>
      <c r="I4" s="11">
        <v>1</v>
      </c>
      <c r="J4" s="11">
        <v>0</v>
      </c>
      <c r="K4" s="11">
        <f>SUM(E4:J4)</f>
        <v>22</v>
      </c>
      <c r="L4" s="11" t="s">
        <v>320</v>
      </c>
    </row>
    <row r="5" spans="1:12" x14ac:dyDescent="0.25">
      <c r="A5" s="2">
        <v>2</v>
      </c>
      <c r="B5" s="11" t="s">
        <v>122</v>
      </c>
      <c r="C5" s="11" t="s">
        <v>123</v>
      </c>
      <c r="D5" s="12" t="s">
        <v>60</v>
      </c>
      <c r="E5" s="11">
        <v>2</v>
      </c>
      <c r="F5" s="11">
        <v>0</v>
      </c>
      <c r="G5" s="11">
        <v>5</v>
      </c>
      <c r="H5" s="11">
        <v>0</v>
      </c>
      <c r="I5" s="11">
        <v>5</v>
      </c>
      <c r="J5" s="11">
        <v>10</v>
      </c>
      <c r="K5" s="11">
        <f>SUM(E5:J5)</f>
        <v>22</v>
      </c>
      <c r="L5" s="11" t="s">
        <v>320</v>
      </c>
    </row>
    <row r="6" spans="1:12" x14ac:dyDescent="0.25">
      <c r="A6" s="2">
        <v>3</v>
      </c>
      <c r="B6" s="11" t="s">
        <v>112</v>
      </c>
      <c r="C6" s="11" t="s">
        <v>84</v>
      </c>
      <c r="D6" s="12" t="s">
        <v>52</v>
      </c>
      <c r="E6" s="11">
        <v>2</v>
      </c>
      <c r="F6" s="11" t="s">
        <v>71</v>
      </c>
      <c r="G6" s="11">
        <v>5</v>
      </c>
      <c r="H6" s="11" t="s">
        <v>71</v>
      </c>
      <c r="I6" s="11">
        <v>7</v>
      </c>
      <c r="J6" s="11">
        <v>0</v>
      </c>
      <c r="K6" s="11">
        <f>SUM(E6:J6)</f>
        <v>14</v>
      </c>
      <c r="L6" s="11"/>
    </row>
    <row r="7" spans="1:12" x14ac:dyDescent="0.25">
      <c r="A7" s="2">
        <v>4</v>
      </c>
      <c r="B7" s="11" t="s">
        <v>132</v>
      </c>
      <c r="C7" s="11" t="s">
        <v>133</v>
      </c>
      <c r="D7" s="12" t="s">
        <v>68</v>
      </c>
      <c r="E7" s="11">
        <v>2</v>
      </c>
      <c r="F7" s="11" t="s">
        <v>71</v>
      </c>
      <c r="G7" s="11">
        <v>2</v>
      </c>
      <c r="H7" s="11" t="s">
        <v>71</v>
      </c>
      <c r="I7" s="11">
        <v>5</v>
      </c>
      <c r="J7" s="11">
        <v>2.5</v>
      </c>
      <c r="K7" s="11">
        <f>SUM(E7:J7)</f>
        <v>11.5</v>
      </c>
      <c r="L7" s="11"/>
    </row>
    <row r="8" spans="1:12" x14ac:dyDescent="0.25">
      <c r="A8" s="2">
        <v>5</v>
      </c>
      <c r="B8" s="11" t="s">
        <v>114</v>
      </c>
      <c r="C8" s="11" t="s">
        <v>84</v>
      </c>
      <c r="D8" s="12" t="s">
        <v>54</v>
      </c>
      <c r="E8" s="11">
        <v>1</v>
      </c>
      <c r="F8" s="11" t="s">
        <v>71</v>
      </c>
      <c r="G8" s="11">
        <v>10</v>
      </c>
      <c r="H8" s="11" t="s">
        <v>71</v>
      </c>
      <c r="I8" s="11" t="s">
        <v>71</v>
      </c>
      <c r="J8" s="11" t="s">
        <v>71</v>
      </c>
      <c r="K8" s="11">
        <f>SUM(E8:I8)</f>
        <v>11</v>
      </c>
      <c r="L8" s="11"/>
    </row>
    <row r="9" spans="1:12" x14ac:dyDescent="0.25">
      <c r="A9" s="2">
        <v>6</v>
      </c>
      <c r="B9" s="11" t="s">
        <v>124</v>
      </c>
      <c r="C9" s="11" t="s">
        <v>123</v>
      </c>
      <c r="D9" s="12" t="s">
        <v>61</v>
      </c>
      <c r="E9" s="11">
        <v>2</v>
      </c>
      <c r="F9" s="11" t="s">
        <v>71</v>
      </c>
      <c r="G9" s="11">
        <v>4</v>
      </c>
      <c r="H9" s="11" t="s">
        <v>71</v>
      </c>
      <c r="I9" s="11">
        <v>5</v>
      </c>
      <c r="J9" s="11">
        <v>0</v>
      </c>
      <c r="K9" s="11">
        <f>SUM(E9:J9)</f>
        <v>11</v>
      </c>
      <c r="L9" s="11"/>
    </row>
    <row r="10" spans="1:12" x14ac:dyDescent="0.25">
      <c r="A10" s="2">
        <v>7</v>
      </c>
      <c r="B10" s="11" t="s">
        <v>72</v>
      </c>
      <c r="C10" s="11" t="s">
        <v>73</v>
      </c>
      <c r="D10" s="12" t="s">
        <v>24</v>
      </c>
      <c r="E10" s="11">
        <v>2</v>
      </c>
      <c r="F10" s="11">
        <v>0</v>
      </c>
      <c r="G10" s="11">
        <v>1</v>
      </c>
      <c r="H10" s="11">
        <v>0</v>
      </c>
      <c r="I10" s="11">
        <v>6</v>
      </c>
      <c r="J10" s="11">
        <v>0</v>
      </c>
      <c r="K10" s="11">
        <f>SUM(E10:J10)</f>
        <v>9</v>
      </c>
      <c r="L10" s="11"/>
    </row>
    <row r="11" spans="1:12" x14ac:dyDescent="0.25">
      <c r="A11" s="2">
        <v>8</v>
      </c>
      <c r="B11" s="11" t="s">
        <v>121</v>
      </c>
      <c r="C11" s="11" t="s">
        <v>98</v>
      </c>
      <c r="D11" s="12" t="s">
        <v>59</v>
      </c>
      <c r="E11" s="11">
        <v>1</v>
      </c>
      <c r="F11" s="11">
        <v>1</v>
      </c>
      <c r="G11" s="11">
        <v>5</v>
      </c>
      <c r="H11" s="11">
        <v>0</v>
      </c>
      <c r="I11" s="11">
        <v>2</v>
      </c>
      <c r="J11" s="11">
        <v>0</v>
      </c>
      <c r="K11" s="11">
        <f>SUM(E11:J11)</f>
        <v>9</v>
      </c>
      <c r="L11" s="11"/>
    </row>
    <row r="12" spans="1:12" x14ac:dyDescent="0.25">
      <c r="A12" s="2">
        <v>9</v>
      </c>
      <c r="B12" s="11" t="s">
        <v>129</v>
      </c>
      <c r="C12" s="11" t="s">
        <v>128</v>
      </c>
      <c r="D12" s="12" t="s">
        <v>65</v>
      </c>
      <c r="E12" s="11">
        <v>2</v>
      </c>
      <c r="F12" s="11" t="s">
        <v>71</v>
      </c>
      <c r="G12" s="11">
        <v>0</v>
      </c>
      <c r="H12" s="11">
        <v>0</v>
      </c>
      <c r="I12" s="11">
        <v>7</v>
      </c>
      <c r="J12" s="11">
        <v>0</v>
      </c>
      <c r="K12" s="11">
        <f>SUM(E12:J12)</f>
        <v>9</v>
      </c>
      <c r="L12" s="11"/>
    </row>
    <row r="13" spans="1:12" x14ac:dyDescent="0.25">
      <c r="A13" s="2">
        <v>10</v>
      </c>
      <c r="B13" s="11" t="s">
        <v>316</v>
      </c>
      <c r="C13" s="11" t="s">
        <v>73</v>
      </c>
      <c r="D13" s="12" t="s">
        <v>67</v>
      </c>
      <c r="E13" s="11">
        <v>1</v>
      </c>
      <c r="F13" s="11">
        <v>0</v>
      </c>
      <c r="G13" s="11">
        <v>5</v>
      </c>
      <c r="H13" s="11">
        <v>0</v>
      </c>
      <c r="I13" s="11">
        <v>3</v>
      </c>
      <c r="J13" s="11">
        <v>0</v>
      </c>
      <c r="K13" s="11">
        <f>SUM(E13:J13)</f>
        <v>9</v>
      </c>
      <c r="L13" s="11"/>
    </row>
    <row r="14" spans="1:12" x14ac:dyDescent="0.25">
      <c r="A14" s="2">
        <v>11</v>
      </c>
      <c r="B14" s="2" t="s">
        <v>111</v>
      </c>
      <c r="C14" s="2" t="s">
        <v>86</v>
      </c>
      <c r="D14" s="4" t="s">
        <v>51</v>
      </c>
      <c r="E14" s="2">
        <v>1</v>
      </c>
      <c r="F14" s="2">
        <v>0</v>
      </c>
      <c r="G14" s="2">
        <v>2</v>
      </c>
      <c r="H14" s="2">
        <v>0</v>
      </c>
      <c r="I14" s="2">
        <v>5</v>
      </c>
      <c r="J14" s="2"/>
      <c r="K14" s="2">
        <f t="shared" ref="K14:K49" si="0">SUM(E14:I14)</f>
        <v>8</v>
      </c>
      <c r="L14" s="2"/>
    </row>
    <row r="15" spans="1:12" x14ac:dyDescent="0.25">
      <c r="A15" s="2">
        <v>12</v>
      </c>
      <c r="B15" s="2" t="s">
        <v>83</v>
      </c>
      <c r="C15" s="2" t="s">
        <v>84</v>
      </c>
      <c r="D15" s="4" t="s">
        <v>31</v>
      </c>
      <c r="E15" s="2">
        <v>1</v>
      </c>
      <c r="F15" s="2">
        <v>1</v>
      </c>
      <c r="G15" s="2">
        <v>5</v>
      </c>
      <c r="H15" s="2">
        <v>0</v>
      </c>
      <c r="I15" s="2">
        <v>0</v>
      </c>
      <c r="J15" s="2"/>
      <c r="K15" s="2">
        <f t="shared" si="0"/>
        <v>7</v>
      </c>
      <c r="L15" s="2"/>
    </row>
    <row r="16" spans="1:12" x14ac:dyDescent="0.25">
      <c r="A16" s="2">
        <v>13</v>
      </c>
      <c r="B16" s="2" t="s">
        <v>110</v>
      </c>
      <c r="C16" s="2" t="s">
        <v>73</v>
      </c>
      <c r="D16" s="4" t="s">
        <v>50</v>
      </c>
      <c r="E16" s="2">
        <v>0</v>
      </c>
      <c r="F16" s="2">
        <v>0</v>
      </c>
      <c r="G16" s="2">
        <v>4</v>
      </c>
      <c r="H16" s="2">
        <v>0</v>
      </c>
      <c r="I16" s="2">
        <v>3</v>
      </c>
      <c r="J16" s="2"/>
      <c r="K16" s="2">
        <f t="shared" si="0"/>
        <v>7</v>
      </c>
      <c r="L16" s="2"/>
    </row>
    <row r="17" spans="1:12" x14ac:dyDescent="0.25">
      <c r="A17" s="2">
        <v>14</v>
      </c>
      <c r="B17" s="2" t="s">
        <v>118</v>
      </c>
      <c r="C17" s="2" t="s">
        <v>119</v>
      </c>
      <c r="D17" s="4" t="s">
        <v>57</v>
      </c>
      <c r="E17" s="2">
        <v>2</v>
      </c>
      <c r="F17" s="2">
        <v>0</v>
      </c>
      <c r="G17" s="2">
        <v>0</v>
      </c>
      <c r="H17" s="2">
        <v>0</v>
      </c>
      <c r="I17" s="2">
        <v>5</v>
      </c>
      <c r="J17" s="2"/>
      <c r="K17" s="2">
        <f t="shared" si="0"/>
        <v>7</v>
      </c>
      <c r="L17" s="2"/>
    </row>
    <row r="18" spans="1:12" x14ac:dyDescent="0.25">
      <c r="A18" s="2">
        <v>15</v>
      </c>
      <c r="B18" s="2" t="s">
        <v>85</v>
      </c>
      <c r="C18" s="2" t="s">
        <v>86</v>
      </c>
      <c r="D18" s="4" t="s">
        <v>32</v>
      </c>
      <c r="E18" s="2">
        <v>0</v>
      </c>
      <c r="F18" s="2" t="s">
        <v>71</v>
      </c>
      <c r="G18" s="2">
        <v>0</v>
      </c>
      <c r="H18" s="2">
        <v>0</v>
      </c>
      <c r="I18" s="2">
        <v>5</v>
      </c>
      <c r="J18" s="2"/>
      <c r="K18" s="2">
        <f t="shared" si="0"/>
        <v>5</v>
      </c>
      <c r="L18" s="2"/>
    </row>
    <row r="19" spans="1:12" x14ac:dyDescent="0.25">
      <c r="A19" s="2">
        <v>16</v>
      </c>
      <c r="B19" s="2" t="s">
        <v>100</v>
      </c>
      <c r="C19" s="2" t="s">
        <v>80</v>
      </c>
      <c r="D19" s="4" t="s">
        <v>42</v>
      </c>
      <c r="E19" s="2" t="s">
        <v>71</v>
      </c>
      <c r="F19" s="2" t="s">
        <v>71</v>
      </c>
      <c r="G19" s="2" t="s">
        <v>71</v>
      </c>
      <c r="H19" s="2" t="s">
        <v>71</v>
      </c>
      <c r="I19" s="2">
        <v>5</v>
      </c>
      <c r="J19" s="2"/>
      <c r="K19" s="2">
        <f t="shared" si="0"/>
        <v>5</v>
      </c>
      <c r="L19" s="2"/>
    </row>
    <row r="20" spans="1:12" x14ac:dyDescent="0.25">
      <c r="A20" s="2">
        <v>17</v>
      </c>
      <c r="B20" s="2" t="s">
        <v>108</v>
      </c>
      <c r="C20" s="2" t="s">
        <v>88</v>
      </c>
      <c r="D20" s="4" t="s">
        <v>48</v>
      </c>
      <c r="E20" s="2" t="s">
        <v>71</v>
      </c>
      <c r="F20" s="2" t="s">
        <v>71</v>
      </c>
      <c r="G20" s="2" t="s">
        <v>71</v>
      </c>
      <c r="H20" s="2" t="s">
        <v>71</v>
      </c>
      <c r="I20" s="2">
        <v>5</v>
      </c>
      <c r="J20" s="2"/>
      <c r="K20" s="2">
        <f t="shared" si="0"/>
        <v>5</v>
      </c>
      <c r="L20" s="2"/>
    </row>
    <row r="21" spans="1:12" x14ac:dyDescent="0.25">
      <c r="A21" s="2">
        <v>18</v>
      </c>
      <c r="B21" s="2" t="s">
        <v>130</v>
      </c>
      <c r="C21" s="2" t="s">
        <v>131</v>
      </c>
      <c r="D21" s="4" t="s">
        <v>66</v>
      </c>
      <c r="E21" s="2">
        <v>0.5</v>
      </c>
      <c r="F21" s="2">
        <v>1</v>
      </c>
      <c r="G21" s="2">
        <v>2</v>
      </c>
      <c r="H21" s="2" t="s">
        <v>71</v>
      </c>
      <c r="I21" s="2" t="s">
        <v>71</v>
      </c>
      <c r="J21" s="2"/>
      <c r="K21" s="2">
        <f t="shared" si="0"/>
        <v>3.5</v>
      </c>
      <c r="L21" s="2"/>
    </row>
    <row r="22" spans="1:12" x14ac:dyDescent="0.25">
      <c r="A22" s="2">
        <v>19</v>
      </c>
      <c r="B22" s="2" t="s">
        <v>74</v>
      </c>
      <c r="C22" s="2" t="s">
        <v>73</v>
      </c>
      <c r="D22" s="4" t="s">
        <v>25</v>
      </c>
      <c r="E22" s="2">
        <v>2</v>
      </c>
      <c r="F22" s="2">
        <v>0</v>
      </c>
      <c r="G22" s="2">
        <v>1</v>
      </c>
      <c r="H22" s="2">
        <v>0</v>
      </c>
      <c r="I22" s="2" t="s">
        <v>71</v>
      </c>
      <c r="J22" s="2"/>
      <c r="K22" s="2">
        <f t="shared" si="0"/>
        <v>3</v>
      </c>
      <c r="L22" s="2"/>
    </row>
    <row r="23" spans="1:12" x14ac:dyDescent="0.25">
      <c r="A23" s="2">
        <v>20</v>
      </c>
      <c r="B23" s="2" t="s">
        <v>96</v>
      </c>
      <c r="C23" s="2" t="s">
        <v>80</v>
      </c>
      <c r="D23" s="4" t="s">
        <v>39</v>
      </c>
      <c r="E23" s="2" t="s">
        <v>71</v>
      </c>
      <c r="F23" s="2" t="s">
        <v>71</v>
      </c>
      <c r="G23" s="2" t="s">
        <v>71</v>
      </c>
      <c r="H23" s="2" t="s">
        <v>71</v>
      </c>
      <c r="I23" s="2">
        <v>3</v>
      </c>
      <c r="J23" s="2"/>
      <c r="K23" s="2">
        <f t="shared" si="0"/>
        <v>3</v>
      </c>
      <c r="L23" s="2"/>
    </row>
    <row r="24" spans="1:12" x14ac:dyDescent="0.25">
      <c r="A24" s="2">
        <v>21</v>
      </c>
      <c r="B24" s="3" t="s">
        <v>92</v>
      </c>
      <c r="C24" s="3" t="s">
        <v>93</v>
      </c>
      <c r="D24" s="4" t="s">
        <v>36</v>
      </c>
      <c r="E24" s="2">
        <v>2</v>
      </c>
      <c r="F24" s="2">
        <v>0</v>
      </c>
      <c r="G24" s="2">
        <v>0</v>
      </c>
      <c r="H24" s="2" t="s">
        <v>71</v>
      </c>
      <c r="I24" s="2">
        <v>0</v>
      </c>
      <c r="J24" s="2"/>
      <c r="K24" s="2">
        <f t="shared" si="0"/>
        <v>2</v>
      </c>
      <c r="L24" s="2"/>
    </row>
    <row r="25" spans="1:12" x14ac:dyDescent="0.25">
      <c r="A25" s="2">
        <v>22</v>
      </c>
      <c r="B25" s="2" t="s">
        <v>99</v>
      </c>
      <c r="C25" s="2" t="s">
        <v>98</v>
      </c>
      <c r="D25" s="4" t="s">
        <v>41</v>
      </c>
      <c r="E25" s="2">
        <v>1</v>
      </c>
      <c r="F25" s="2" t="s">
        <v>71</v>
      </c>
      <c r="G25" s="2">
        <v>1</v>
      </c>
      <c r="H25" s="2" t="s">
        <v>71</v>
      </c>
      <c r="I25" s="2" t="s">
        <v>71</v>
      </c>
      <c r="J25" s="2"/>
      <c r="K25" s="2">
        <f t="shared" si="0"/>
        <v>2</v>
      </c>
      <c r="L25" s="2"/>
    </row>
    <row r="26" spans="1:12" x14ac:dyDescent="0.25">
      <c r="A26" s="2">
        <v>23</v>
      </c>
      <c r="B26" s="2" t="s">
        <v>107</v>
      </c>
      <c r="C26" s="2" t="s">
        <v>88</v>
      </c>
      <c r="D26" s="4" t="s">
        <v>47</v>
      </c>
      <c r="E26" s="2">
        <v>2</v>
      </c>
      <c r="F26" s="2" t="s">
        <v>71</v>
      </c>
      <c r="G26" s="2" t="s">
        <v>71</v>
      </c>
      <c r="H26" s="2" t="s">
        <v>71</v>
      </c>
      <c r="I26" s="2" t="s">
        <v>71</v>
      </c>
      <c r="J26" s="2"/>
      <c r="K26" s="2">
        <f t="shared" si="0"/>
        <v>2</v>
      </c>
      <c r="L26" s="2"/>
    </row>
    <row r="27" spans="1:12" x14ac:dyDescent="0.25">
      <c r="A27" s="2">
        <v>24</v>
      </c>
      <c r="B27" s="2" t="s">
        <v>126</v>
      </c>
      <c r="C27" s="2" t="s">
        <v>78</v>
      </c>
      <c r="D27" s="4" t="s">
        <v>63</v>
      </c>
      <c r="E27" s="2" t="s">
        <v>71</v>
      </c>
      <c r="F27" s="2" t="s">
        <v>71</v>
      </c>
      <c r="G27" s="2">
        <v>1</v>
      </c>
      <c r="H27" s="2">
        <v>0</v>
      </c>
      <c r="I27" s="2">
        <v>1</v>
      </c>
      <c r="J27" s="2"/>
      <c r="K27" s="2">
        <f t="shared" si="0"/>
        <v>2</v>
      </c>
      <c r="L27" s="2"/>
    </row>
    <row r="28" spans="1:12" x14ac:dyDescent="0.25">
      <c r="A28" s="2">
        <v>25</v>
      </c>
      <c r="B28" s="2" t="s">
        <v>81</v>
      </c>
      <c r="C28" s="2" t="s">
        <v>80</v>
      </c>
      <c r="D28" s="4" t="s">
        <v>29</v>
      </c>
      <c r="E28" s="2">
        <v>1</v>
      </c>
      <c r="F28" s="2" t="s">
        <v>71</v>
      </c>
      <c r="G28" s="2">
        <v>0</v>
      </c>
      <c r="H28" s="2" t="s">
        <v>71</v>
      </c>
      <c r="I28" s="2">
        <v>0</v>
      </c>
      <c r="J28" s="2"/>
      <c r="K28" s="2">
        <f t="shared" si="0"/>
        <v>1</v>
      </c>
      <c r="L28" s="2"/>
    </row>
    <row r="29" spans="1:12" x14ac:dyDescent="0.25">
      <c r="A29" s="2">
        <v>26</v>
      </c>
      <c r="B29" s="2" t="s">
        <v>95</v>
      </c>
      <c r="C29" s="2" t="s">
        <v>88</v>
      </c>
      <c r="D29" s="4" t="s">
        <v>38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/>
      <c r="K29" s="2">
        <f t="shared" si="0"/>
        <v>1</v>
      </c>
      <c r="L29" s="2"/>
    </row>
    <row r="30" spans="1:12" x14ac:dyDescent="0.25">
      <c r="A30" s="2">
        <v>27</v>
      </c>
      <c r="B30" s="2" t="s">
        <v>97</v>
      </c>
      <c r="C30" s="2" t="s">
        <v>98</v>
      </c>
      <c r="D30" s="4" t="s">
        <v>40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/>
      <c r="K30" s="2">
        <f t="shared" si="0"/>
        <v>1</v>
      </c>
      <c r="L30" s="2"/>
    </row>
    <row r="31" spans="1:12" x14ac:dyDescent="0.25">
      <c r="A31" s="2">
        <v>28</v>
      </c>
      <c r="B31" s="2" t="s">
        <v>103</v>
      </c>
      <c r="C31" s="2" t="s">
        <v>104</v>
      </c>
      <c r="D31" s="4" t="s">
        <v>44</v>
      </c>
      <c r="E31" s="2">
        <v>1</v>
      </c>
      <c r="F31" s="2">
        <v>0</v>
      </c>
      <c r="G31" s="2">
        <v>0</v>
      </c>
      <c r="H31" s="2">
        <v>0</v>
      </c>
      <c r="I31" s="2" t="s">
        <v>71</v>
      </c>
      <c r="J31" s="2"/>
      <c r="K31" s="2">
        <f t="shared" si="0"/>
        <v>1</v>
      </c>
      <c r="L31" s="2"/>
    </row>
    <row r="32" spans="1:12" x14ac:dyDescent="0.25">
      <c r="A32" s="2">
        <v>29</v>
      </c>
      <c r="B32" s="2" t="s">
        <v>105</v>
      </c>
      <c r="C32" s="2" t="s">
        <v>104</v>
      </c>
      <c r="D32" s="4" t="s">
        <v>45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/>
      <c r="K32" s="2">
        <f t="shared" si="0"/>
        <v>1</v>
      </c>
      <c r="L32" s="2"/>
    </row>
    <row r="33" spans="1:12" x14ac:dyDescent="0.25">
      <c r="A33" s="2">
        <v>30</v>
      </c>
      <c r="B33" s="2" t="s">
        <v>115</v>
      </c>
      <c r="C33" s="2" t="s">
        <v>116</v>
      </c>
      <c r="D33" s="4" t="s">
        <v>55</v>
      </c>
      <c r="E33" s="2">
        <v>1</v>
      </c>
      <c r="F33" s="2" t="s">
        <v>71</v>
      </c>
      <c r="G33" s="2" t="s">
        <v>71</v>
      </c>
      <c r="H33" s="2">
        <v>0</v>
      </c>
      <c r="I33" s="2" t="s">
        <v>71</v>
      </c>
      <c r="J33" s="2"/>
      <c r="K33" s="2">
        <f t="shared" si="0"/>
        <v>1</v>
      </c>
      <c r="L33" s="2"/>
    </row>
    <row r="34" spans="1:12" x14ac:dyDescent="0.25">
      <c r="A34" s="2">
        <v>31</v>
      </c>
      <c r="B34" s="2" t="s">
        <v>117</v>
      </c>
      <c r="C34" s="2" t="s">
        <v>78</v>
      </c>
      <c r="D34" s="4" t="s">
        <v>56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/>
      <c r="K34" s="2">
        <f t="shared" si="0"/>
        <v>1</v>
      </c>
      <c r="L34" s="2"/>
    </row>
    <row r="35" spans="1:12" x14ac:dyDescent="0.25">
      <c r="A35" s="2">
        <v>32</v>
      </c>
      <c r="B35" s="2" t="s">
        <v>69</v>
      </c>
      <c r="C35" s="2" t="s">
        <v>70</v>
      </c>
      <c r="D35" s="4" t="s">
        <v>23</v>
      </c>
      <c r="E35" s="2">
        <v>0</v>
      </c>
      <c r="F35" s="2" t="s">
        <v>71</v>
      </c>
      <c r="G35" s="2" t="s">
        <v>71</v>
      </c>
      <c r="H35" s="2">
        <v>0</v>
      </c>
      <c r="I35" s="2" t="s">
        <v>71</v>
      </c>
      <c r="J35" s="2"/>
      <c r="K35" s="2">
        <f t="shared" si="0"/>
        <v>0</v>
      </c>
      <c r="L35" s="2"/>
    </row>
    <row r="36" spans="1:12" x14ac:dyDescent="0.25">
      <c r="A36" s="2">
        <v>33</v>
      </c>
      <c r="B36" s="2" t="s">
        <v>75</v>
      </c>
      <c r="C36" s="2" t="s">
        <v>76</v>
      </c>
      <c r="D36" s="4" t="s">
        <v>26</v>
      </c>
      <c r="E36" s="2">
        <v>0</v>
      </c>
      <c r="F36" s="2">
        <v>0</v>
      </c>
      <c r="G36" s="2" t="s">
        <v>71</v>
      </c>
      <c r="H36" s="2" t="s">
        <v>71</v>
      </c>
      <c r="I36" s="2">
        <v>0</v>
      </c>
      <c r="J36" s="2"/>
      <c r="K36" s="2">
        <f t="shared" si="0"/>
        <v>0</v>
      </c>
      <c r="L36" s="2"/>
    </row>
    <row r="37" spans="1:12" x14ac:dyDescent="0.25">
      <c r="A37" s="2">
        <v>34</v>
      </c>
      <c r="B37" s="2" t="s">
        <v>77</v>
      </c>
      <c r="C37" s="2" t="s">
        <v>78</v>
      </c>
      <c r="D37" s="4" t="s">
        <v>27</v>
      </c>
      <c r="E37" s="2">
        <v>0</v>
      </c>
      <c r="F37" s="2">
        <v>0</v>
      </c>
      <c r="G37" s="2">
        <v>0</v>
      </c>
      <c r="H37" s="2">
        <v>0</v>
      </c>
      <c r="I37" s="2" t="s">
        <v>71</v>
      </c>
      <c r="J37" s="2"/>
      <c r="K37" s="2">
        <f t="shared" si="0"/>
        <v>0</v>
      </c>
      <c r="L37" s="2"/>
    </row>
    <row r="38" spans="1:12" x14ac:dyDescent="0.25">
      <c r="A38" s="2">
        <v>35</v>
      </c>
      <c r="B38" s="2" t="s">
        <v>79</v>
      </c>
      <c r="C38" s="2" t="s">
        <v>80</v>
      </c>
      <c r="D38" s="4" t="s">
        <v>28</v>
      </c>
      <c r="E38" s="2">
        <v>0</v>
      </c>
      <c r="F38" s="2" t="s">
        <v>71</v>
      </c>
      <c r="G38" s="2">
        <v>0</v>
      </c>
      <c r="H38" s="2" t="s">
        <v>71</v>
      </c>
      <c r="I38" s="2">
        <v>0</v>
      </c>
      <c r="J38" s="2"/>
      <c r="K38" s="2">
        <f t="shared" si="0"/>
        <v>0</v>
      </c>
      <c r="L38" s="2"/>
    </row>
    <row r="39" spans="1:12" x14ac:dyDescent="0.25">
      <c r="A39" s="2">
        <v>36</v>
      </c>
      <c r="B39" s="2" t="s">
        <v>82</v>
      </c>
      <c r="C39" s="2" t="s">
        <v>80</v>
      </c>
      <c r="D39" s="4" t="s">
        <v>30</v>
      </c>
      <c r="E39" s="2">
        <v>0</v>
      </c>
      <c r="F39" s="2" t="s">
        <v>71</v>
      </c>
      <c r="G39" s="2">
        <v>0</v>
      </c>
      <c r="H39" s="2" t="s">
        <v>71</v>
      </c>
      <c r="I39" s="2">
        <v>0</v>
      </c>
      <c r="J39" s="2"/>
      <c r="K39" s="2">
        <f t="shared" si="0"/>
        <v>0</v>
      </c>
      <c r="L39" s="2"/>
    </row>
    <row r="40" spans="1:12" x14ac:dyDescent="0.25">
      <c r="A40" s="2">
        <v>37</v>
      </c>
      <c r="B40" s="2" t="s">
        <v>87</v>
      </c>
      <c r="C40" s="2" t="s">
        <v>88</v>
      </c>
      <c r="D40" s="4" t="s">
        <v>33</v>
      </c>
      <c r="E40" s="2">
        <v>0</v>
      </c>
      <c r="F40" s="2" t="s">
        <v>71</v>
      </c>
      <c r="G40" s="2">
        <v>0</v>
      </c>
      <c r="H40" s="2" t="s">
        <v>71</v>
      </c>
      <c r="I40" s="2" t="s">
        <v>71</v>
      </c>
      <c r="J40" s="2"/>
      <c r="K40" s="2">
        <f t="shared" si="0"/>
        <v>0</v>
      </c>
      <c r="L40" s="2"/>
    </row>
    <row r="41" spans="1:12" x14ac:dyDescent="0.25">
      <c r="A41" s="2">
        <v>38</v>
      </c>
      <c r="B41" s="2" t="s">
        <v>89</v>
      </c>
      <c r="C41" s="2" t="s">
        <v>73</v>
      </c>
      <c r="D41" s="4" t="s">
        <v>34</v>
      </c>
      <c r="E41" s="2" t="s">
        <v>71</v>
      </c>
      <c r="F41" s="2">
        <v>0</v>
      </c>
      <c r="G41" s="2">
        <v>0</v>
      </c>
      <c r="H41" s="2">
        <v>0</v>
      </c>
      <c r="I41" s="2" t="s">
        <v>71</v>
      </c>
      <c r="J41" s="2"/>
      <c r="K41" s="2">
        <f t="shared" si="0"/>
        <v>0</v>
      </c>
      <c r="L41" s="2"/>
    </row>
    <row r="42" spans="1:12" x14ac:dyDescent="0.25">
      <c r="A42" s="2">
        <v>39</v>
      </c>
      <c r="B42" s="2" t="s">
        <v>90</v>
      </c>
      <c r="C42" s="2" t="s">
        <v>91</v>
      </c>
      <c r="D42" s="4" t="s">
        <v>35</v>
      </c>
      <c r="E42" s="2" t="s">
        <v>71</v>
      </c>
      <c r="F42" s="2" t="s">
        <v>71</v>
      </c>
      <c r="G42" s="2">
        <v>0</v>
      </c>
      <c r="H42" s="2" t="s">
        <v>71</v>
      </c>
      <c r="I42" s="2">
        <v>0</v>
      </c>
      <c r="J42" s="2"/>
      <c r="K42" s="2">
        <f t="shared" si="0"/>
        <v>0</v>
      </c>
      <c r="L42" s="2"/>
    </row>
    <row r="43" spans="1:12" x14ac:dyDescent="0.25">
      <c r="A43" s="2">
        <v>40</v>
      </c>
      <c r="B43" s="2" t="s">
        <v>94</v>
      </c>
      <c r="C43" s="2" t="s">
        <v>91</v>
      </c>
      <c r="D43" s="4" t="s">
        <v>37</v>
      </c>
      <c r="E43" s="2" t="s">
        <v>71</v>
      </c>
      <c r="F43" s="2">
        <v>0</v>
      </c>
      <c r="G43" s="2">
        <v>0</v>
      </c>
      <c r="H43" s="2" t="s">
        <v>71</v>
      </c>
      <c r="I43" s="2" t="s">
        <v>71</v>
      </c>
      <c r="J43" s="2"/>
      <c r="K43" s="2">
        <f t="shared" si="0"/>
        <v>0</v>
      </c>
      <c r="L43" s="2"/>
    </row>
    <row r="44" spans="1:12" x14ac:dyDescent="0.25">
      <c r="A44" s="2">
        <v>41</v>
      </c>
      <c r="B44" s="2" t="s">
        <v>101</v>
      </c>
      <c r="C44" s="2" t="s">
        <v>102</v>
      </c>
      <c r="D44" s="4" t="s">
        <v>43</v>
      </c>
      <c r="E44" s="2">
        <v>0</v>
      </c>
      <c r="F44" s="2" t="s">
        <v>71</v>
      </c>
      <c r="G44" s="2">
        <v>0</v>
      </c>
      <c r="H44" s="2" t="s">
        <v>71</v>
      </c>
      <c r="I44" s="2" t="s">
        <v>71</v>
      </c>
      <c r="J44" s="2"/>
      <c r="K44" s="2">
        <f t="shared" si="0"/>
        <v>0</v>
      </c>
      <c r="L44" s="2"/>
    </row>
    <row r="45" spans="1:12" x14ac:dyDescent="0.25">
      <c r="A45" s="2">
        <v>42</v>
      </c>
      <c r="B45" s="2" t="s">
        <v>106</v>
      </c>
      <c r="C45" s="2" t="s">
        <v>102</v>
      </c>
      <c r="D45" s="4" t="s">
        <v>46</v>
      </c>
      <c r="E45" s="2"/>
      <c r="F45" s="2"/>
      <c r="G45" s="2"/>
      <c r="H45" s="2"/>
      <c r="I45" s="2"/>
      <c r="J45" s="2"/>
      <c r="K45" s="2">
        <f t="shared" si="0"/>
        <v>0</v>
      </c>
      <c r="L45" s="2"/>
    </row>
    <row r="46" spans="1:12" x14ac:dyDescent="0.25">
      <c r="A46" s="2">
        <v>43</v>
      </c>
      <c r="B46" s="2" t="s">
        <v>109</v>
      </c>
      <c r="C46" s="2" t="s">
        <v>102</v>
      </c>
      <c r="D46" s="4" t="s">
        <v>49</v>
      </c>
      <c r="E46" s="2" t="s">
        <v>71</v>
      </c>
      <c r="F46" s="2">
        <v>0</v>
      </c>
      <c r="G46" s="2" t="s">
        <v>71</v>
      </c>
      <c r="H46" s="2">
        <v>0</v>
      </c>
      <c r="I46" s="2" t="s">
        <v>71</v>
      </c>
      <c r="J46" s="2"/>
      <c r="K46" s="2">
        <f t="shared" si="0"/>
        <v>0</v>
      </c>
      <c r="L46" s="2"/>
    </row>
    <row r="47" spans="1:12" x14ac:dyDescent="0.25">
      <c r="A47" s="2">
        <v>44</v>
      </c>
      <c r="B47" s="2" t="s">
        <v>120</v>
      </c>
      <c r="C47" s="2" t="s">
        <v>98</v>
      </c>
      <c r="D47" s="4" t="s">
        <v>58</v>
      </c>
      <c r="E47" s="2" t="s">
        <v>71</v>
      </c>
      <c r="F47" s="2" t="s">
        <v>71</v>
      </c>
      <c r="G47" s="2" t="s">
        <v>71</v>
      </c>
      <c r="H47" s="2" t="s">
        <v>71</v>
      </c>
      <c r="I47" s="2" t="s">
        <v>71</v>
      </c>
      <c r="J47" s="2"/>
      <c r="K47" s="2">
        <f t="shared" si="0"/>
        <v>0</v>
      </c>
      <c r="L47" s="2"/>
    </row>
    <row r="48" spans="1:12" x14ac:dyDescent="0.25">
      <c r="A48" s="11">
        <v>45</v>
      </c>
      <c r="B48" s="2" t="s">
        <v>125</v>
      </c>
      <c r="C48" s="2" t="s">
        <v>123</v>
      </c>
      <c r="D48" s="4" t="s">
        <v>62</v>
      </c>
      <c r="E48" s="2">
        <v>0</v>
      </c>
      <c r="F48" s="2" t="s">
        <v>71</v>
      </c>
      <c r="G48" s="2">
        <v>0</v>
      </c>
      <c r="H48" s="2" t="s">
        <v>71</v>
      </c>
      <c r="I48" s="2" t="s">
        <v>71</v>
      </c>
      <c r="J48" s="2"/>
      <c r="K48" s="2">
        <f t="shared" si="0"/>
        <v>0</v>
      </c>
      <c r="L48" s="2"/>
    </row>
    <row r="49" spans="1:12" x14ac:dyDescent="0.25">
      <c r="A49" s="11">
        <v>46</v>
      </c>
      <c r="B49" s="2" t="s">
        <v>127</v>
      </c>
      <c r="C49" s="2" t="s">
        <v>128</v>
      </c>
      <c r="D49" s="4" t="s">
        <v>64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/>
      <c r="K49" s="2">
        <f t="shared" si="0"/>
        <v>0</v>
      </c>
      <c r="L49" s="2"/>
    </row>
    <row r="50" spans="1:12" x14ac:dyDescent="0.25">
      <c r="A50" s="10"/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B51" s="8" t="s">
        <v>8</v>
      </c>
      <c r="C51" s="10" t="s">
        <v>134</v>
      </c>
    </row>
    <row r="52" spans="1:12" x14ac:dyDescent="0.25">
      <c r="B52" s="8" t="s">
        <v>9</v>
      </c>
      <c r="C52" s="10" t="s">
        <v>135</v>
      </c>
    </row>
    <row r="53" spans="1:12" x14ac:dyDescent="0.25">
      <c r="B53" s="8"/>
      <c r="C53" s="10" t="s">
        <v>136</v>
      </c>
    </row>
  </sheetData>
  <sortState ref="B5:L13">
    <sortCondition descending="1" ref="K5:K1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D4 D16:D32 D33:D49 D14" twoDigitTextYear="1"/>
    <ignoredError sqref="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3" workbookViewId="0">
      <selection activeCell="E12" sqref="E12"/>
    </sheetView>
  </sheetViews>
  <sheetFormatPr defaultRowHeight="15" x14ac:dyDescent="0.25"/>
  <cols>
    <col min="1" max="1" width="3.7109375" customWidth="1"/>
    <col min="2" max="2" width="35.7109375" customWidth="1"/>
    <col min="3" max="3" width="12.140625" customWidth="1"/>
    <col min="5" max="9" width="5.7109375" customWidth="1"/>
    <col min="10" max="10" width="10.42578125" customWidth="1"/>
    <col min="11" max="11" width="7.28515625" customWidth="1"/>
  </cols>
  <sheetData>
    <row r="1" spans="1:12" x14ac:dyDescent="0.25">
      <c r="A1" t="s">
        <v>19</v>
      </c>
      <c r="B1" s="1"/>
      <c r="C1" s="1"/>
      <c r="D1" t="s">
        <v>10</v>
      </c>
    </row>
    <row r="2" spans="1:12" x14ac:dyDescent="0.25">
      <c r="B2" s="1"/>
      <c r="C2" s="1" t="s">
        <v>0</v>
      </c>
      <c r="F2">
        <v>130</v>
      </c>
    </row>
    <row r="3" spans="1:12" x14ac:dyDescent="0.25">
      <c r="A3" s="2" t="s">
        <v>1</v>
      </c>
      <c r="B3" s="3" t="s">
        <v>2</v>
      </c>
      <c r="C3" s="3" t="s">
        <v>3</v>
      </c>
      <c r="D3" s="2" t="s">
        <v>4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18</v>
      </c>
      <c r="K3" s="2" t="s">
        <v>5</v>
      </c>
      <c r="L3" s="2" t="s">
        <v>6</v>
      </c>
    </row>
    <row r="4" spans="1:12" x14ac:dyDescent="0.25">
      <c r="A4" s="2">
        <v>1</v>
      </c>
      <c r="B4" s="11" t="s">
        <v>256</v>
      </c>
      <c r="C4" s="11" t="s">
        <v>73</v>
      </c>
      <c r="D4" s="12" t="s">
        <v>257</v>
      </c>
      <c r="E4" s="11" t="s">
        <v>71</v>
      </c>
      <c r="F4" s="11" t="s">
        <v>71</v>
      </c>
      <c r="G4" s="11">
        <v>1</v>
      </c>
      <c r="H4" s="11">
        <v>1</v>
      </c>
      <c r="I4" s="11" t="s">
        <v>71</v>
      </c>
      <c r="J4" s="11">
        <v>14</v>
      </c>
      <c r="K4" s="11">
        <v>16</v>
      </c>
      <c r="L4" s="11" t="s">
        <v>320</v>
      </c>
    </row>
    <row r="5" spans="1:12" x14ac:dyDescent="0.25">
      <c r="A5" s="2">
        <v>2</v>
      </c>
      <c r="B5" s="11" t="s">
        <v>319</v>
      </c>
      <c r="C5" s="11" t="s">
        <v>249</v>
      </c>
      <c r="D5" s="12" t="s">
        <v>250</v>
      </c>
      <c r="E5" s="11">
        <v>1</v>
      </c>
      <c r="F5" s="11">
        <v>1</v>
      </c>
      <c r="G5" s="11">
        <v>0</v>
      </c>
      <c r="H5" s="11">
        <v>1</v>
      </c>
      <c r="I5" s="11" t="s">
        <v>71</v>
      </c>
      <c r="J5" s="11">
        <v>11</v>
      </c>
      <c r="K5" s="11">
        <f>SUM(E5:J5)</f>
        <v>14</v>
      </c>
      <c r="L5" s="11" t="s">
        <v>320</v>
      </c>
    </row>
    <row r="6" spans="1:12" x14ac:dyDescent="0.25">
      <c r="A6" s="2">
        <v>3</v>
      </c>
      <c r="B6" s="11" t="s">
        <v>240</v>
      </c>
      <c r="C6" s="11" t="s">
        <v>241</v>
      </c>
      <c r="D6" s="12" t="s">
        <v>242</v>
      </c>
      <c r="E6" s="11">
        <v>0</v>
      </c>
      <c r="F6" s="11">
        <v>4</v>
      </c>
      <c r="G6" s="11" t="s">
        <v>71</v>
      </c>
      <c r="H6" s="11">
        <v>4</v>
      </c>
      <c r="I6" s="11" t="s">
        <v>71</v>
      </c>
      <c r="J6" s="11">
        <v>5</v>
      </c>
      <c r="K6" s="11">
        <f>SUM(E6:J6)</f>
        <v>13</v>
      </c>
      <c r="L6" s="11"/>
    </row>
    <row r="7" spans="1:12" x14ac:dyDescent="0.25">
      <c r="A7" s="2">
        <v>4</v>
      </c>
      <c r="B7" s="11" t="s">
        <v>317</v>
      </c>
      <c r="C7" s="11" t="s">
        <v>258</v>
      </c>
      <c r="D7" s="12" t="s">
        <v>259</v>
      </c>
      <c r="E7" s="11">
        <v>0</v>
      </c>
      <c r="F7" s="11" t="s">
        <v>71</v>
      </c>
      <c r="G7" s="11">
        <v>1</v>
      </c>
      <c r="H7" s="11">
        <v>1</v>
      </c>
      <c r="I7" s="11" t="s">
        <v>71</v>
      </c>
      <c r="J7" s="11">
        <v>8</v>
      </c>
      <c r="K7" s="11">
        <f>SUM(E7:J7)</f>
        <v>10</v>
      </c>
      <c r="L7" s="11"/>
    </row>
    <row r="8" spans="1:12" x14ac:dyDescent="0.25">
      <c r="A8" s="2">
        <v>5</v>
      </c>
      <c r="B8" s="11" t="s">
        <v>246</v>
      </c>
      <c r="C8" s="11" t="s">
        <v>247</v>
      </c>
      <c r="D8" s="12" t="s">
        <v>248</v>
      </c>
      <c r="E8" s="11">
        <v>0</v>
      </c>
      <c r="F8" s="11">
        <v>0</v>
      </c>
      <c r="G8" s="11">
        <v>1</v>
      </c>
      <c r="H8" s="11">
        <v>2</v>
      </c>
      <c r="I8" s="11">
        <v>0</v>
      </c>
      <c r="J8" s="11">
        <v>4</v>
      </c>
      <c r="K8" s="11">
        <f>SUM(E8:J8)</f>
        <v>7</v>
      </c>
      <c r="L8" s="11"/>
    </row>
    <row r="9" spans="1:12" x14ac:dyDescent="0.25">
      <c r="A9" s="2">
        <v>6</v>
      </c>
      <c r="B9" s="11" t="s">
        <v>260</v>
      </c>
      <c r="C9" s="11" t="s">
        <v>249</v>
      </c>
      <c r="D9" s="12" t="s">
        <v>261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J9" s="11">
        <v>3</v>
      </c>
      <c r="K9" s="11">
        <f>SUM(E9:J9)</f>
        <v>5</v>
      </c>
      <c r="L9" s="11"/>
    </row>
    <row r="10" spans="1:12" x14ac:dyDescent="0.25">
      <c r="A10" s="2">
        <v>7</v>
      </c>
      <c r="B10" s="13" t="s">
        <v>243</v>
      </c>
      <c r="C10" s="13" t="s">
        <v>244</v>
      </c>
      <c r="D10" s="12" t="s">
        <v>245</v>
      </c>
      <c r="E10" s="11">
        <v>1</v>
      </c>
      <c r="F10" s="11">
        <v>0</v>
      </c>
      <c r="G10" s="11">
        <v>2</v>
      </c>
      <c r="H10" s="11">
        <v>0</v>
      </c>
      <c r="I10" s="11"/>
      <c r="J10" s="11" t="s">
        <v>71</v>
      </c>
      <c r="K10" s="11">
        <f>SUM(E10:I10)</f>
        <v>3</v>
      </c>
      <c r="L10" s="11"/>
    </row>
    <row r="11" spans="1:12" x14ac:dyDescent="0.25">
      <c r="A11" s="2">
        <v>8</v>
      </c>
      <c r="B11" s="11" t="s">
        <v>251</v>
      </c>
      <c r="C11" s="11" t="s">
        <v>247</v>
      </c>
      <c r="D11" s="12" t="s">
        <v>252</v>
      </c>
      <c r="E11" s="11">
        <v>1</v>
      </c>
      <c r="F11" s="11" t="s">
        <v>71</v>
      </c>
      <c r="G11" s="11">
        <v>1</v>
      </c>
      <c r="H11" s="11" t="s">
        <v>71</v>
      </c>
      <c r="I11" s="11" t="s">
        <v>71</v>
      </c>
      <c r="J11" s="11" t="s">
        <v>71</v>
      </c>
      <c r="K11" s="11">
        <f>SUM(E11:I11)</f>
        <v>2</v>
      </c>
      <c r="L11" s="11"/>
    </row>
    <row r="12" spans="1:12" x14ac:dyDescent="0.25">
      <c r="A12" s="2">
        <v>9</v>
      </c>
      <c r="B12" s="11" t="s">
        <v>253</v>
      </c>
      <c r="C12" s="11" t="s">
        <v>254</v>
      </c>
      <c r="D12" s="12" t="s">
        <v>255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  <c r="J12" s="11" t="s">
        <v>71</v>
      </c>
      <c r="K12" s="11">
        <f>SUM(E12:I12)</f>
        <v>2</v>
      </c>
      <c r="L12" s="11"/>
    </row>
    <row r="13" spans="1:12" x14ac:dyDescent="0.25">
      <c r="A13" s="2">
        <v>10</v>
      </c>
      <c r="B13" s="6" t="s">
        <v>262</v>
      </c>
      <c r="C13" s="6" t="s">
        <v>263</v>
      </c>
      <c r="D13" s="7" t="s">
        <v>25</v>
      </c>
      <c r="E13" s="6">
        <v>1</v>
      </c>
      <c r="F13" s="6">
        <v>0</v>
      </c>
      <c r="G13" s="6" t="s">
        <v>71</v>
      </c>
      <c r="H13" s="6" t="s">
        <v>71</v>
      </c>
      <c r="I13" s="6" t="s">
        <v>71</v>
      </c>
      <c r="J13" s="6"/>
      <c r="K13" s="6">
        <f t="shared" ref="K13:K34" si="0">SUM(E13:I13)</f>
        <v>1</v>
      </c>
      <c r="L13" s="6"/>
    </row>
    <row r="14" spans="1:12" x14ac:dyDescent="0.25">
      <c r="A14" s="2">
        <v>11</v>
      </c>
      <c r="B14" s="2" t="s">
        <v>264</v>
      </c>
      <c r="C14" s="2" t="s">
        <v>265</v>
      </c>
      <c r="D14" s="4" t="s">
        <v>266</v>
      </c>
      <c r="E14" s="2">
        <v>0</v>
      </c>
      <c r="F14" s="2">
        <v>0</v>
      </c>
      <c r="G14" s="2">
        <v>1</v>
      </c>
      <c r="H14" s="2" t="s">
        <v>71</v>
      </c>
      <c r="I14" s="2" t="s">
        <v>71</v>
      </c>
      <c r="J14" s="2"/>
      <c r="K14" s="2">
        <f t="shared" si="0"/>
        <v>1</v>
      </c>
      <c r="L14" s="2"/>
    </row>
    <row r="15" spans="1:12" x14ac:dyDescent="0.25">
      <c r="A15" s="2">
        <v>12</v>
      </c>
      <c r="B15" s="2" t="s">
        <v>267</v>
      </c>
      <c r="C15" s="2" t="s">
        <v>268</v>
      </c>
      <c r="D15" s="4" t="s">
        <v>269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/>
      <c r="K15" s="2">
        <f t="shared" si="0"/>
        <v>1</v>
      </c>
      <c r="L15" s="2"/>
    </row>
    <row r="16" spans="1:12" x14ac:dyDescent="0.25">
      <c r="A16" s="2">
        <v>13</v>
      </c>
      <c r="B16" s="2" t="s">
        <v>270</v>
      </c>
      <c r="C16" s="2" t="s">
        <v>268</v>
      </c>
      <c r="D16" s="4" t="s">
        <v>271</v>
      </c>
      <c r="E16" s="2" t="s">
        <v>71</v>
      </c>
      <c r="F16" s="2" t="s">
        <v>71</v>
      </c>
      <c r="G16" s="2">
        <v>1</v>
      </c>
      <c r="H16" s="2" t="s">
        <v>71</v>
      </c>
      <c r="I16" s="2" t="s">
        <v>71</v>
      </c>
      <c r="J16" s="2"/>
      <c r="K16" s="2">
        <f t="shared" si="0"/>
        <v>1</v>
      </c>
      <c r="L16" s="2"/>
    </row>
    <row r="17" spans="1:12" x14ac:dyDescent="0.25">
      <c r="A17" s="2">
        <v>14</v>
      </c>
      <c r="B17" s="2" t="s">
        <v>318</v>
      </c>
      <c r="C17" s="2" t="s">
        <v>268</v>
      </c>
      <c r="D17" s="4" t="s">
        <v>272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/>
      <c r="K17" s="2">
        <f t="shared" si="0"/>
        <v>1</v>
      </c>
      <c r="L17" s="2"/>
    </row>
    <row r="18" spans="1:12" x14ac:dyDescent="0.25">
      <c r="A18" s="2">
        <v>15</v>
      </c>
      <c r="B18" s="2" t="s">
        <v>273</v>
      </c>
      <c r="C18" s="2" t="s">
        <v>274</v>
      </c>
      <c r="D18" s="4" t="s">
        <v>275</v>
      </c>
      <c r="E18" s="2">
        <v>0</v>
      </c>
      <c r="F18" s="2">
        <v>0</v>
      </c>
      <c r="G18" s="2">
        <v>0</v>
      </c>
      <c r="H18" s="2" t="s">
        <v>71</v>
      </c>
      <c r="I18" s="2" t="s">
        <v>71</v>
      </c>
      <c r="J18" s="2"/>
      <c r="K18" s="2">
        <f t="shared" si="0"/>
        <v>0</v>
      </c>
      <c r="L18" s="2"/>
    </row>
    <row r="19" spans="1:12" x14ac:dyDescent="0.25">
      <c r="A19" s="2">
        <v>16</v>
      </c>
      <c r="B19" s="2" t="s">
        <v>276</v>
      </c>
      <c r="C19" s="2" t="s">
        <v>277</v>
      </c>
      <c r="D19" s="4" t="s">
        <v>278</v>
      </c>
      <c r="E19" s="2" t="s">
        <v>71</v>
      </c>
      <c r="F19" s="2" t="s">
        <v>71</v>
      </c>
      <c r="G19" s="2">
        <v>0</v>
      </c>
      <c r="H19" s="2" t="s">
        <v>71</v>
      </c>
      <c r="I19" s="2" t="s">
        <v>71</v>
      </c>
      <c r="J19" s="2"/>
      <c r="K19" s="2">
        <f t="shared" si="0"/>
        <v>0</v>
      </c>
      <c r="L19" s="2"/>
    </row>
    <row r="20" spans="1:12" x14ac:dyDescent="0.25">
      <c r="A20" s="2">
        <v>17</v>
      </c>
      <c r="B20" s="2" t="s">
        <v>279</v>
      </c>
      <c r="C20" s="2" t="s">
        <v>263</v>
      </c>
      <c r="D20" s="4" t="s">
        <v>280</v>
      </c>
      <c r="E20" s="2" t="s">
        <v>71</v>
      </c>
      <c r="F20" s="2" t="s">
        <v>71</v>
      </c>
      <c r="G20" s="2">
        <v>0</v>
      </c>
      <c r="H20" s="2" t="s">
        <v>71</v>
      </c>
      <c r="I20" s="2" t="s">
        <v>71</v>
      </c>
      <c r="J20" s="2"/>
      <c r="K20" s="2">
        <f t="shared" si="0"/>
        <v>0</v>
      </c>
      <c r="L20" s="2"/>
    </row>
    <row r="21" spans="1:12" x14ac:dyDescent="0.25">
      <c r="A21" s="2">
        <v>18</v>
      </c>
      <c r="B21" s="2" t="s">
        <v>281</v>
      </c>
      <c r="C21" s="2" t="s">
        <v>282</v>
      </c>
      <c r="D21" s="4" t="s">
        <v>283</v>
      </c>
      <c r="E21" s="2" t="s">
        <v>71</v>
      </c>
      <c r="F21" s="2" t="s">
        <v>71</v>
      </c>
      <c r="G21" s="2">
        <v>0</v>
      </c>
      <c r="H21" s="2" t="s">
        <v>71</v>
      </c>
      <c r="I21" s="2" t="s">
        <v>71</v>
      </c>
      <c r="J21" s="2">
        <v>0</v>
      </c>
      <c r="K21" s="2">
        <f t="shared" si="0"/>
        <v>0</v>
      </c>
      <c r="L21" s="2"/>
    </row>
    <row r="22" spans="1:12" x14ac:dyDescent="0.25">
      <c r="A22" s="2">
        <v>19</v>
      </c>
      <c r="B22" s="2" t="s">
        <v>284</v>
      </c>
      <c r="C22" s="2" t="s">
        <v>285</v>
      </c>
      <c r="D22" s="4" t="s">
        <v>286</v>
      </c>
      <c r="E22" s="2" t="s">
        <v>71</v>
      </c>
      <c r="F22" s="2" t="s">
        <v>71</v>
      </c>
      <c r="G22" s="2">
        <v>0</v>
      </c>
      <c r="H22" s="2">
        <v>0</v>
      </c>
      <c r="I22" s="2" t="s">
        <v>71</v>
      </c>
      <c r="J22" s="2"/>
      <c r="K22" s="2">
        <f t="shared" si="0"/>
        <v>0</v>
      </c>
      <c r="L22" s="2"/>
    </row>
    <row r="23" spans="1:12" x14ac:dyDescent="0.25">
      <c r="A23" s="2">
        <v>20</v>
      </c>
      <c r="B23" s="2" t="s">
        <v>287</v>
      </c>
      <c r="C23" s="2" t="s">
        <v>241</v>
      </c>
      <c r="D23" s="4" t="s">
        <v>288</v>
      </c>
      <c r="E23" s="2">
        <v>0</v>
      </c>
      <c r="F23" s="2" t="s">
        <v>71</v>
      </c>
      <c r="G23" s="2" t="s">
        <v>71</v>
      </c>
      <c r="H23" s="2" t="s">
        <v>71</v>
      </c>
      <c r="I23" s="2" t="s">
        <v>71</v>
      </c>
      <c r="J23" s="2"/>
      <c r="K23" s="2">
        <f t="shared" si="0"/>
        <v>0</v>
      </c>
      <c r="L23" s="2"/>
    </row>
    <row r="24" spans="1:12" x14ac:dyDescent="0.25">
      <c r="A24" s="2">
        <v>21</v>
      </c>
      <c r="B24" s="2" t="s">
        <v>289</v>
      </c>
      <c r="C24" s="2" t="s">
        <v>290</v>
      </c>
      <c r="D24" s="4" t="s">
        <v>291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>
        <f t="shared" si="0"/>
        <v>0</v>
      </c>
      <c r="L24" s="2"/>
    </row>
    <row r="25" spans="1:12" x14ac:dyDescent="0.25">
      <c r="A25" s="2">
        <v>22</v>
      </c>
      <c r="B25" s="2" t="s">
        <v>292</v>
      </c>
      <c r="C25" s="2" t="s">
        <v>293</v>
      </c>
      <c r="D25" s="4" t="s">
        <v>294</v>
      </c>
      <c r="E25" s="2">
        <v>0</v>
      </c>
      <c r="F25" s="2">
        <v>0</v>
      </c>
      <c r="G25" s="2">
        <v>0</v>
      </c>
      <c r="H25" s="2" t="s">
        <v>71</v>
      </c>
      <c r="I25" s="2" t="s">
        <v>71</v>
      </c>
      <c r="J25" s="2"/>
      <c r="K25" s="2">
        <f t="shared" si="0"/>
        <v>0</v>
      </c>
      <c r="L25" s="2"/>
    </row>
    <row r="26" spans="1:12" x14ac:dyDescent="0.25">
      <c r="A26" s="2">
        <v>23</v>
      </c>
      <c r="B26" s="2" t="s">
        <v>295</v>
      </c>
      <c r="C26" s="2" t="s">
        <v>296</v>
      </c>
      <c r="D26" s="4" t="s">
        <v>297</v>
      </c>
      <c r="E26" s="2" t="s">
        <v>71</v>
      </c>
      <c r="F26" s="2">
        <v>0</v>
      </c>
      <c r="G26" s="2">
        <v>0</v>
      </c>
      <c r="H26" s="2" t="s">
        <v>71</v>
      </c>
      <c r="I26" s="2">
        <v>0</v>
      </c>
      <c r="J26" s="2"/>
      <c r="K26" s="2">
        <f t="shared" si="0"/>
        <v>0</v>
      </c>
      <c r="L26" s="2"/>
    </row>
    <row r="27" spans="1:12" x14ac:dyDescent="0.25">
      <c r="A27" s="2">
        <v>24</v>
      </c>
      <c r="B27" s="2" t="s">
        <v>298</v>
      </c>
      <c r="C27" s="2" t="s">
        <v>277</v>
      </c>
      <c r="D27" s="4" t="s">
        <v>299</v>
      </c>
      <c r="E27" s="2">
        <v>0</v>
      </c>
      <c r="F27" s="2">
        <v>0</v>
      </c>
      <c r="G27" s="2" t="s">
        <v>71</v>
      </c>
      <c r="H27" s="2" t="s">
        <v>71</v>
      </c>
      <c r="I27" s="2">
        <v>0</v>
      </c>
      <c r="J27" s="2"/>
      <c r="K27" s="2">
        <f t="shared" si="0"/>
        <v>0</v>
      </c>
      <c r="L27" s="2"/>
    </row>
    <row r="28" spans="1:12" x14ac:dyDescent="0.25">
      <c r="A28" s="2">
        <v>25</v>
      </c>
      <c r="B28" s="2" t="s">
        <v>300</v>
      </c>
      <c r="C28" s="2" t="s">
        <v>268</v>
      </c>
      <c r="D28" s="4" t="s">
        <v>301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/>
      <c r="K28" s="2">
        <f t="shared" si="0"/>
        <v>0</v>
      </c>
      <c r="L28" s="2"/>
    </row>
    <row r="29" spans="1:12" x14ac:dyDescent="0.25">
      <c r="A29" s="2">
        <v>26</v>
      </c>
      <c r="B29" s="2" t="s">
        <v>302</v>
      </c>
      <c r="C29" s="2" t="s">
        <v>249</v>
      </c>
      <c r="D29" s="4" t="s">
        <v>303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/>
      <c r="K29" s="2">
        <f t="shared" si="0"/>
        <v>0</v>
      </c>
      <c r="L29" s="2"/>
    </row>
    <row r="30" spans="1:12" x14ac:dyDescent="0.25">
      <c r="A30" s="2">
        <v>27</v>
      </c>
      <c r="B30" s="2" t="s">
        <v>304</v>
      </c>
      <c r="C30" s="2" t="s">
        <v>73</v>
      </c>
      <c r="D30" s="4" t="s">
        <v>305</v>
      </c>
      <c r="E30" s="2" t="s">
        <v>71</v>
      </c>
      <c r="F30" s="2">
        <v>0</v>
      </c>
      <c r="G30" s="2">
        <v>0</v>
      </c>
      <c r="H30" s="2" t="s">
        <v>71</v>
      </c>
      <c r="I30" s="2" t="s">
        <v>71</v>
      </c>
      <c r="J30" s="2"/>
      <c r="K30" s="2">
        <f t="shared" si="0"/>
        <v>0</v>
      </c>
      <c r="L30" s="2"/>
    </row>
    <row r="31" spans="1:12" x14ac:dyDescent="0.25">
      <c r="A31" s="2">
        <v>28</v>
      </c>
      <c r="B31" s="2" t="s">
        <v>306</v>
      </c>
      <c r="C31" s="2" t="s">
        <v>73</v>
      </c>
      <c r="D31" s="4" t="s">
        <v>307</v>
      </c>
      <c r="E31" s="2">
        <v>0</v>
      </c>
      <c r="F31" s="2">
        <v>0</v>
      </c>
      <c r="G31" s="2">
        <v>0</v>
      </c>
      <c r="H31" s="2">
        <v>0</v>
      </c>
      <c r="I31" s="2" t="s">
        <v>71</v>
      </c>
      <c r="J31" s="2"/>
      <c r="K31" s="2">
        <f t="shared" si="0"/>
        <v>0</v>
      </c>
      <c r="L31" s="2"/>
    </row>
    <row r="32" spans="1:12" x14ac:dyDescent="0.25">
      <c r="A32" s="2">
        <v>29</v>
      </c>
      <c r="B32" s="2" t="s">
        <v>308</v>
      </c>
      <c r="C32" s="2" t="s">
        <v>73</v>
      </c>
      <c r="D32" s="4" t="s">
        <v>309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2">
        <f t="shared" si="0"/>
        <v>0</v>
      </c>
      <c r="L32" s="2"/>
    </row>
    <row r="33" spans="1:12" x14ac:dyDescent="0.25">
      <c r="A33" s="2">
        <v>30</v>
      </c>
      <c r="B33" s="2" t="s">
        <v>310</v>
      </c>
      <c r="C33" s="2" t="s">
        <v>311</v>
      </c>
      <c r="D33" s="4" t="s">
        <v>312</v>
      </c>
      <c r="E33" s="2" t="s">
        <v>71</v>
      </c>
      <c r="F33" s="2">
        <v>0</v>
      </c>
      <c r="G33" s="2" t="s">
        <v>71</v>
      </c>
      <c r="H33" s="2">
        <v>0</v>
      </c>
      <c r="I33" s="2">
        <v>0</v>
      </c>
      <c r="J33" s="2"/>
      <c r="K33" s="2">
        <f t="shared" si="0"/>
        <v>0</v>
      </c>
      <c r="L33" s="2"/>
    </row>
    <row r="34" spans="1:12" x14ac:dyDescent="0.25">
      <c r="A34" s="2">
        <v>31</v>
      </c>
      <c r="B34" s="2" t="s">
        <v>313</v>
      </c>
      <c r="C34" s="2" t="s">
        <v>241</v>
      </c>
      <c r="D34" s="4" t="s">
        <v>314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  <c r="K34" s="2">
        <f t="shared" si="0"/>
        <v>0</v>
      </c>
      <c r="L34" s="2"/>
    </row>
    <row r="35" spans="1:12" x14ac:dyDescent="0.2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8" t="s">
        <v>20</v>
      </c>
      <c r="B36" s="8"/>
      <c r="C36" s="10" t="s">
        <v>134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8" t="s">
        <v>21</v>
      </c>
      <c r="B37" s="8"/>
      <c r="C37" s="10" t="s">
        <v>315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ortState ref="B4:L12">
    <sortCondition descending="1" ref="K4:K12"/>
  </sortState>
  <pageMargins left="0.70866141732283472" right="0.70866141732283472" top="0.35433070866141736" bottom="0.15748031496062992" header="0.31496062992125984" footer="0.31496062992125984"/>
  <pageSetup paperSize="9" orientation="landscape" verticalDpi="0" r:id="rId1"/>
  <ignoredErrors>
    <ignoredError sqref="D13:D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9" workbookViewId="0">
      <selection activeCell="C32" sqref="C32"/>
    </sheetView>
  </sheetViews>
  <sheetFormatPr defaultRowHeight="15" x14ac:dyDescent="0.25"/>
  <cols>
    <col min="1" max="1" width="4.42578125" customWidth="1"/>
    <col min="2" max="2" width="34.42578125" customWidth="1"/>
    <col min="4" max="4" width="7.42578125" customWidth="1"/>
    <col min="5" max="9" width="6.42578125" customWidth="1"/>
    <col min="10" max="10" width="8" customWidth="1"/>
  </cols>
  <sheetData>
    <row r="1" spans="1:12" x14ac:dyDescent="0.25">
      <c r="A1" t="s">
        <v>19</v>
      </c>
      <c r="B1" s="1"/>
      <c r="C1" s="1"/>
      <c r="D1" t="s">
        <v>16</v>
      </c>
    </row>
    <row r="2" spans="1:12" x14ac:dyDescent="0.25">
      <c r="B2" s="1"/>
      <c r="C2" s="1" t="s">
        <v>0</v>
      </c>
      <c r="F2">
        <v>130</v>
      </c>
    </row>
    <row r="3" spans="1:12" x14ac:dyDescent="0.25">
      <c r="A3" s="2" t="s">
        <v>1</v>
      </c>
      <c r="B3" s="3" t="s">
        <v>2</v>
      </c>
      <c r="C3" s="3" t="s">
        <v>3</v>
      </c>
      <c r="D3" s="2" t="s">
        <v>4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18</v>
      </c>
      <c r="K3" s="2" t="s">
        <v>5</v>
      </c>
      <c r="L3" s="2" t="s">
        <v>6</v>
      </c>
    </row>
    <row r="4" spans="1:12" x14ac:dyDescent="0.25">
      <c r="A4" s="11">
        <v>1</v>
      </c>
      <c r="B4" s="11" t="s">
        <v>187</v>
      </c>
      <c r="C4" s="11" t="s">
        <v>98</v>
      </c>
      <c r="D4" s="12" t="s">
        <v>158</v>
      </c>
      <c r="E4" s="11">
        <v>13</v>
      </c>
      <c r="F4" s="11" t="s">
        <v>71</v>
      </c>
      <c r="G4" s="11">
        <v>15</v>
      </c>
      <c r="H4" s="11">
        <v>0</v>
      </c>
      <c r="I4" s="11">
        <v>5</v>
      </c>
      <c r="J4" s="11">
        <v>12</v>
      </c>
      <c r="K4" s="11">
        <f t="shared" ref="K4:K10" si="0">SUM(E4:J4)</f>
        <v>45</v>
      </c>
      <c r="L4" s="2" t="s">
        <v>320</v>
      </c>
    </row>
    <row r="5" spans="1:12" x14ac:dyDescent="0.25">
      <c r="A5" s="11">
        <v>2</v>
      </c>
      <c r="B5" s="11" t="s">
        <v>180</v>
      </c>
      <c r="C5" s="11" t="s">
        <v>98</v>
      </c>
      <c r="D5" s="12" t="s">
        <v>155</v>
      </c>
      <c r="E5" s="11">
        <v>8</v>
      </c>
      <c r="F5" s="11">
        <v>0</v>
      </c>
      <c r="G5" s="11">
        <v>1</v>
      </c>
      <c r="H5" s="11">
        <v>0</v>
      </c>
      <c r="I5" s="11">
        <v>11</v>
      </c>
      <c r="J5" s="11">
        <v>17</v>
      </c>
      <c r="K5" s="11">
        <f t="shared" si="0"/>
        <v>37</v>
      </c>
      <c r="L5" s="2" t="s">
        <v>320</v>
      </c>
    </row>
    <row r="6" spans="1:12" x14ac:dyDescent="0.25">
      <c r="A6" s="11">
        <v>3</v>
      </c>
      <c r="B6" s="11" t="s">
        <v>171</v>
      </c>
      <c r="C6" s="11" t="s">
        <v>73</v>
      </c>
      <c r="D6" s="12" t="s">
        <v>146</v>
      </c>
      <c r="E6" s="11">
        <v>16</v>
      </c>
      <c r="F6" s="11">
        <v>0</v>
      </c>
      <c r="G6" s="11">
        <v>8</v>
      </c>
      <c r="H6" s="11" t="s">
        <v>71</v>
      </c>
      <c r="I6" s="11">
        <v>2</v>
      </c>
      <c r="J6" s="11">
        <v>8</v>
      </c>
      <c r="K6" s="11">
        <f t="shared" si="0"/>
        <v>34</v>
      </c>
      <c r="L6" s="2"/>
    </row>
    <row r="7" spans="1:12" x14ac:dyDescent="0.25">
      <c r="A7" s="11">
        <v>4</v>
      </c>
      <c r="B7" s="11" t="s">
        <v>184</v>
      </c>
      <c r="C7" s="11" t="s">
        <v>119</v>
      </c>
      <c r="D7" s="12" t="s">
        <v>160</v>
      </c>
      <c r="E7" s="11">
        <v>10</v>
      </c>
      <c r="F7" s="11">
        <v>8</v>
      </c>
      <c r="G7" s="11" t="s">
        <v>71</v>
      </c>
      <c r="H7" s="11">
        <v>0</v>
      </c>
      <c r="I7" s="11">
        <v>7</v>
      </c>
      <c r="J7" s="11">
        <v>9</v>
      </c>
      <c r="K7" s="11">
        <f t="shared" si="0"/>
        <v>34</v>
      </c>
      <c r="L7" s="2"/>
    </row>
    <row r="8" spans="1:12" x14ac:dyDescent="0.25">
      <c r="A8" s="11">
        <v>5</v>
      </c>
      <c r="B8" s="11" t="s">
        <v>179</v>
      </c>
      <c r="C8" s="11" t="s">
        <v>78</v>
      </c>
      <c r="D8" s="12" t="s">
        <v>154</v>
      </c>
      <c r="E8" s="11">
        <v>11</v>
      </c>
      <c r="F8" s="11">
        <v>0</v>
      </c>
      <c r="G8" s="11">
        <v>0</v>
      </c>
      <c r="H8" s="11" t="s">
        <v>71</v>
      </c>
      <c r="I8" s="11">
        <v>5</v>
      </c>
      <c r="J8" s="11">
        <v>9</v>
      </c>
      <c r="K8" s="11">
        <f t="shared" si="0"/>
        <v>25</v>
      </c>
      <c r="L8" s="2"/>
    </row>
    <row r="9" spans="1:12" x14ac:dyDescent="0.25">
      <c r="A9" s="11">
        <v>6</v>
      </c>
      <c r="B9" s="11" t="s">
        <v>183</v>
      </c>
      <c r="C9" s="11" t="s">
        <v>119</v>
      </c>
      <c r="D9" s="12" t="s">
        <v>159</v>
      </c>
      <c r="E9" s="11">
        <v>6</v>
      </c>
      <c r="F9" s="11">
        <v>0</v>
      </c>
      <c r="G9" s="11">
        <v>7</v>
      </c>
      <c r="H9" s="11" t="s">
        <v>71</v>
      </c>
      <c r="I9" s="11" t="s">
        <v>71</v>
      </c>
      <c r="J9" s="11">
        <v>9</v>
      </c>
      <c r="K9" s="11">
        <f t="shared" si="0"/>
        <v>22</v>
      </c>
      <c r="L9" s="2"/>
    </row>
    <row r="10" spans="1:12" x14ac:dyDescent="0.25">
      <c r="A10" s="11">
        <v>7</v>
      </c>
      <c r="B10" s="11" t="s">
        <v>177</v>
      </c>
      <c r="C10" s="11" t="s">
        <v>123</v>
      </c>
      <c r="D10" s="12" t="s">
        <v>152</v>
      </c>
      <c r="E10" s="11">
        <v>5</v>
      </c>
      <c r="F10" s="11">
        <v>0</v>
      </c>
      <c r="G10" s="11" t="s">
        <v>71</v>
      </c>
      <c r="H10" s="11">
        <v>0</v>
      </c>
      <c r="I10" s="11">
        <v>5</v>
      </c>
      <c r="J10" s="11">
        <v>9</v>
      </c>
      <c r="K10" s="11">
        <f t="shared" si="0"/>
        <v>19</v>
      </c>
      <c r="L10" s="2"/>
    </row>
    <row r="11" spans="1:12" x14ac:dyDescent="0.25">
      <c r="A11" s="11">
        <v>8</v>
      </c>
      <c r="B11" s="11" t="s">
        <v>162</v>
      </c>
      <c r="C11" s="11" t="s">
        <v>116</v>
      </c>
      <c r="D11" s="12" t="s">
        <v>138</v>
      </c>
      <c r="E11" s="11">
        <v>12</v>
      </c>
      <c r="F11" s="11">
        <v>0</v>
      </c>
      <c r="G11" s="11" t="s">
        <v>71</v>
      </c>
      <c r="H11" s="11" t="s">
        <v>71</v>
      </c>
      <c r="I11" s="11">
        <v>2</v>
      </c>
      <c r="J11" s="11" t="s">
        <v>71</v>
      </c>
      <c r="K11" s="11">
        <f>SUM(E11:I11)</f>
        <v>14</v>
      </c>
      <c r="L11" s="2"/>
    </row>
    <row r="12" spans="1:12" x14ac:dyDescent="0.25">
      <c r="A12" s="11">
        <v>9</v>
      </c>
      <c r="B12" s="11" t="s">
        <v>161</v>
      </c>
      <c r="C12" s="11" t="s">
        <v>98</v>
      </c>
      <c r="D12" s="12" t="s">
        <v>137</v>
      </c>
      <c r="E12" s="11">
        <v>8</v>
      </c>
      <c r="F12" s="11" t="s">
        <v>71</v>
      </c>
      <c r="G12" s="11" t="s">
        <v>71</v>
      </c>
      <c r="H12" s="11" t="s">
        <v>71</v>
      </c>
      <c r="I12" s="11">
        <v>4</v>
      </c>
      <c r="J12" s="11" t="s">
        <v>71</v>
      </c>
      <c r="K12" s="11">
        <f>SUM(E12:I12)</f>
        <v>12</v>
      </c>
      <c r="L12" s="2"/>
    </row>
    <row r="13" spans="1:12" x14ac:dyDescent="0.25">
      <c r="A13" s="11">
        <v>10</v>
      </c>
      <c r="B13" s="11" t="s">
        <v>163</v>
      </c>
      <c r="C13" s="11" t="s">
        <v>80</v>
      </c>
      <c r="D13" s="12" t="s">
        <v>139</v>
      </c>
      <c r="E13" s="11">
        <v>8</v>
      </c>
      <c r="F13" s="11" t="s">
        <v>71</v>
      </c>
      <c r="G13" s="11" t="s">
        <v>71</v>
      </c>
      <c r="H13" s="11" t="s">
        <v>71</v>
      </c>
      <c r="I13" s="11">
        <v>3</v>
      </c>
      <c r="J13" s="11">
        <v>5</v>
      </c>
      <c r="K13" s="11">
        <f>SUM(E13:I13)</f>
        <v>11</v>
      </c>
      <c r="L13" s="2"/>
    </row>
    <row r="14" spans="1:12" x14ac:dyDescent="0.25">
      <c r="A14" s="2">
        <v>11</v>
      </c>
      <c r="B14" s="2" t="s">
        <v>164</v>
      </c>
      <c r="C14" s="2" t="s">
        <v>128</v>
      </c>
      <c r="D14" s="4" t="s">
        <v>140</v>
      </c>
      <c r="E14" s="2">
        <v>8</v>
      </c>
      <c r="F14" s="2" t="s">
        <v>71</v>
      </c>
      <c r="G14" s="2">
        <v>0</v>
      </c>
      <c r="H14" s="2">
        <v>0</v>
      </c>
      <c r="I14" s="2" t="s">
        <v>71</v>
      </c>
      <c r="J14" s="2"/>
      <c r="K14" s="2">
        <f t="shared" ref="K14:K27" si="1">SUM(E14:I14)</f>
        <v>8</v>
      </c>
      <c r="L14" s="2"/>
    </row>
    <row r="15" spans="1:12" x14ac:dyDescent="0.25">
      <c r="A15" s="2">
        <v>12</v>
      </c>
      <c r="B15" s="2" t="s">
        <v>168</v>
      </c>
      <c r="C15" s="2" t="s">
        <v>169</v>
      </c>
      <c r="D15" s="4" t="s">
        <v>144</v>
      </c>
      <c r="E15" s="2">
        <v>8</v>
      </c>
      <c r="F15" s="2" t="s">
        <v>71</v>
      </c>
      <c r="G15" s="2" t="s">
        <v>71</v>
      </c>
      <c r="H15" s="2" t="s">
        <v>71</v>
      </c>
      <c r="I15" s="2">
        <v>0</v>
      </c>
      <c r="J15" s="2"/>
      <c r="K15" s="2">
        <f t="shared" si="1"/>
        <v>8</v>
      </c>
      <c r="L15" s="2"/>
    </row>
    <row r="16" spans="1:12" x14ac:dyDescent="0.25">
      <c r="A16" s="2">
        <v>13</v>
      </c>
      <c r="B16" s="2" t="s">
        <v>170</v>
      </c>
      <c r="C16" s="2" t="s">
        <v>128</v>
      </c>
      <c r="D16" s="4" t="s">
        <v>145</v>
      </c>
      <c r="E16" s="2">
        <v>8</v>
      </c>
      <c r="F16" s="2">
        <v>0</v>
      </c>
      <c r="G16" s="2" t="s">
        <v>71</v>
      </c>
      <c r="H16" s="2" t="s">
        <v>71</v>
      </c>
      <c r="I16" s="2">
        <v>0</v>
      </c>
      <c r="J16" s="2"/>
      <c r="K16" s="2">
        <f t="shared" si="1"/>
        <v>8</v>
      </c>
      <c r="L16" s="2"/>
    </row>
    <row r="17" spans="1:12" x14ac:dyDescent="0.25">
      <c r="A17" s="2">
        <v>14</v>
      </c>
      <c r="B17" s="2" t="s">
        <v>178</v>
      </c>
      <c r="C17" s="2" t="s">
        <v>119</v>
      </c>
      <c r="D17" s="4" t="s">
        <v>153</v>
      </c>
      <c r="E17" s="2">
        <v>7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f t="shared" si="1"/>
        <v>7</v>
      </c>
      <c r="L17" s="2"/>
    </row>
    <row r="18" spans="1:12" x14ac:dyDescent="0.25">
      <c r="A18" s="2">
        <v>15</v>
      </c>
      <c r="B18" s="2" t="s">
        <v>182</v>
      </c>
      <c r="C18" s="2" t="s">
        <v>73</v>
      </c>
      <c r="D18" s="4" t="s">
        <v>157</v>
      </c>
      <c r="E18" s="2">
        <v>7</v>
      </c>
      <c r="F18" s="2">
        <v>0</v>
      </c>
      <c r="G18" s="2" t="s">
        <v>71</v>
      </c>
      <c r="H18" s="2" t="s">
        <v>71</v>
      </c>
      <c r="I18" s="2">
        <v>0</v>
      </c>
      <c r="J18" s="2"/>
      <c r="K18" s="2">
        <f t="shared" si="1"/>
        <v>7</v>
      </c>
      <c r="L18" s="2"/>
    </row>
    <row r="19" spans="1:12" x14ac:dyDescent="0.25">
      <c r="A19" s="2">
        <v>16</v>
      </c>
      <c r="B19" s="2" t="s">
        <v>165</v>
      </c>
      <c r="C19" s="2" t="s">
        <v>84</v>
      </c>
      <c r="D19" s="4" t="s">
        <v>141</v>
      </c>
      <c r="E19" s="2">
        <v>5</v>
      </c>
      <c r="F19" s="2" t="s">
        <v>71</v>
      </c>
      <c r="G19" s="2" t="s">
        <v>71</v>
      </c>
      <c r="H19" s="2" t="s">
        <v>71</v>
      </c>
      <c r="I19" s="2">
        <v>0</v>
      </c>
      <c r="J19" s="2"/>
      <c r="K19" s="2">
        <f t="shared" si="1"/>
        <v>5</v>
      </c>
      <c r="L19" s="2"/>
    </row>
    <row r="20" spans="1:12" x14ac:dyDescent="0.25">
      <c r="A20" s="2">
        <v>17</v>
      </c>
      <c r="B20" s="2" t="s">
        <v>167</v>
      </c>
      <c r="C20" s="2" t="s">
        <v>123</v>
      </c>
      <c r="D20" s="4" t="s">
        <v>143</v>
      </c>
      <c r="E20" s="2">
        <v>2</v>
      </c>
      <c r="F20" s="2">
        <v>0</v>
      </c>
      <c r="G20" s="2">
        <v>0</v>
      </c>
      <c r="H20" s="2">
        <v>0</v>
      </c>
      <c r="I20" s="2">
        <v>3</v>
      </c>
      <c r="J20" s="2"/>
      <c r="K20" s="2">
        <f t="shared" si="1"/>
        <v>5</v>
      </c>
      <c r="L20" s="2"/>
    </row>
    <row r="21" spans="1:12" x14ac:dyDescent="0.25">
      <c r="A21" s="2">
        <v>18</v>
      </c>
      <c r="B21" s="2" t="s">
        <v>174</v>
      </c>
      <c r="C21" s="2" t="s">
        <v>98</v>
      </c>
      <c r="D21" s="4" t="s">
        <v>149</v>
      </c>
      <c r="E21" s="2">
        <v>5</v>
      </c>
      <c r="F21" s="2">
        <v>0</v>
      </c>
      <c r="G21" s="2" t="s">
        <v>71</v>
      </c>
      <c r="H21" s="2" t="s">
        <v>71</v>
      </c>
      <c r="I21" s="2" t="s">
        <v>71</v>
      </c>
      <c r="J21" s="2"/>
      <c r="K21" s="2">
        <f t="shared" si="1"/>
        <v>5</v>
      </c>
      <c r="L21" s="2"/>
    </row>
    <row r="22" spans="1:12" x14ac:dyDescent="0.25">
      <c r="A22" s="2">
        <v>19</v>
      </c>
      <c r="B22" s="2" t="s">
        <v>176</v>
      </c>
      <c r="C22" s="2" t="s">
        <v>98</v>
      </c>
      <c r="D22" s="4" t="s">
        <v>151</v>
      </c>
      <c r="E22" s="2">
        <v>3</v>
      </c>
      <c r="F22" s="2">
        <v>0</v>
      </c>
      <c r="G22" s="2">
        <v>0</v>
      </c>
      <c r="H22" s="2">
        <v>2</v>
      </c>
      <c r="I22" s="2" t="s">
        <v>71</v>
      </c>
      <c r="J22" s="2"/>
      <c r="K22" s="2">
        <f t="shared" si="1"/>
        <v>5</v>
      </c>
      <c r="L22" s="2"/>
    </row>
    <row r="23" spans="1:12" x14ac:dyDescent="0.25">
      <c r="A23" s="2">
        <v>20</v>
      </c>
      <c r="B23" s="2" t="s">
        <v>172</v>
      </c>
      <c r="C23" s="2" t="s">
        <v>116</v>
      </c>
      <c r="D23" s="4" t="s">
        <v>147</v>
      </c>
      <c r="E23" s="2">
        <v>4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f t="shared" si="1"/>
        <v>4</v>
      </c>
      <c r="L23" s="2"/>
    </row>
    <row r="24" spans="1:12" x14ac:dyDescent="0.25">
      <c r="A24" s="2">
        <v>21</v>
      </c>
      <c r="B24" s="2" t="s">
        <v>173</v>
      </c>
      <c r="C24" s="2" t="s">
        <v>116</v>
      </c>
      <c r="D24" s="4" t="s">
        <v>148</v>
      </c>
      <c r="E24" s="2">
        <v>4</v>
      </c>
      <c r="F24" s="2">
        <v>0</v>
      </c>
      <c r="G24" s="2">
        <v>0</v>
      </c>
      <c r="H24" s="2">
        <v>0</v>
      </c>
      <c r="I24" s="2" t="s">
        <v>71</v>
      </c>
      <c r="J24" s="2"/>
      <c r="K24" s="2">
        <f t="shared" si="1"/>
        <v>4</v>
      </c>
      <c r="L24" s="2"/>
    </row>
    <row r="25" spans="1:12" x14ac:dyDescent="0.25">
      <c r="A25" s="2">
        <v>22</v>
      </c>
      <c r="B25" s="2" t="s">
        <v>166</v>
      </c>
      <c r="C25" s="2" t="s">
        <v>78</v>
      </c>
      <c r="D25" s="4" t="s">
        <v>142</v>
      </c>
      <c r="E25" s="2">
        <v>2</v>
      </c>
      <c r="F25" s="2" t="s">
        <v>71</v>
      </c>
      <c r="G25" s="2" t="s">
        <v>71</v>
      </c>
      <c r="H25" s="2" t="s">
        <v>71</v>
      </c>
      <c r="I25" s="2">
        <v>0</v>
      </c>
      <c r="J25" s="2"/>
      <c r="K25" s="2">
        <f t="shared" si="1"/>
        <v>2</v>
      </c>
      <c r="L25" s="2"/>
    </row>
    <row r="26" spans="1:12" x14ac:dyDescent="0.25">
      <c r="A26" s="2">
        <v>23</v>
      </c>
      <c r="B26" s="2" t="s">
        <v>175</v>
      </c>
      <c r="C26" s="2" t="s">
        <v>128</v>
      </c>
      <c r="D26" s="4" t="s">
        <v>150</v>
      </c>
      <c r="E26" s="2">
        <v>1</v>
      </c>
      <c r="F26" s="2">
        <v>0</v>
      </c>
      <c r="G26" s="2">
        <v>0</v>
      </c>
      <c r="H26" s="2" t="s">
        <v>71</v>
      </c>
      <c r="I26" s="2">
        <v>0</v>
      </c>
      <c r="J26" s="2"/>
      <c r="K26" s="2">
        <f t="shared" si="1"/>
        <v>1</v>
      </c>
      <c r="L26" s="2"/>
    </row>
    <row r="27" spans="1:12" x14ac:dyDescent="0.25">
      <c r="A27" s="2">
        <v>24</v>
      </c>
      <c r="B27" s="2" t="s">
        <v>181</v>
      </c>
      <c r="C27" s="2" t="s">
        <v>73</v>
      </c>
      <c r="D27" s="4" t="s">
        <v>156</v>
      </c>
      <c r="E27" s="2">
        <v>0</v>
      </c>
      <c r="F27" s="2">
        <v>0</v>
      </c>
      <c r="G27" s="2">
        <v>0</v>
      </c>
      <c r="H27" s="2" t="s">
        <v>71</v>
      </c>
      <c r="I27" s="2" t="s">
        <v>71</v>
      </c>
      <c r="J27" s="2"/>
      <c r="K27" s="2">
        <f t="shared" si="1"/>
        <v>0</v>
      </c>
      <c r="L27" s="2"/>
    </row>
    <row r="29" spans="1:12" x14ac:dyDescent="0.25">
      <c r="B29" t="s">
        <v>8</v>
      </c>
      <c r="C29" s="5" t="s">
        <v>134</v>
      </c>
    </row>
    <row r="30" spans="1:12" x14ac:dyDescent="0.25">
      <c r="B30" t="s">
        <v>185</v>
      </c>
      <c r="C30" s="10" t="s">
        <v>323</v>
      </c>
    </row>
    <row r="31" spans="1:12" x14ac:dyDescent="0.25">
      <c r="C31" t="s">
        <v>186</v>
      </c>
    </row>
  </sheetData>
  <sortState ref="A5:K13">
    <sortCondition descending="1" ref="K5:K1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D4 D14:D2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J13" sqref="J13"/>
    </sheetView>
  </sheetViews>
  <sheetFormatPr defaultRowHeight="15" x14ac:dyDescent="0.25"/>
  <cols>
    <col min="1" max="1" width="3.85546875" customWidth="1"/>
    <col min="2" max="2" width="37" customWidth="1"/>
    <col min="3" max="3" width="14.140625" customWidth="1"/>
    <col min="5" max="9" width="6.140625" customWidth="1"/>
    <col min="10" max="10" width="9.140625" customWidth="1"/>
    <col min="11" max="11" width="7.140625" customWidth="1"/>
    <col min="12" max="12" width="13" customWidth="1"/>
  </cols>
  <sheetData>
    <row r="1" spans="1:12" x14ac:dyDescent="0.25">
      <c r="A1" t="s">
        <v>22</v>
      </c>
      <c r="B1" s="1"/>
      <c r="C1" s="1"/>
      <c r="D1" t="s">
        <v>17</v>
      </c>
    </row>
    <row r="2" spans="1:12" x14ac:dyDescent="0.25">
      <c r="B2" s="1"/>
      <c r="C2" s="1" t="s">
        <v>0</v>
      </c>
      <c r="F2">
        <v>130</v>
      </c>
    </row>
    <row r="3" spans="1:12" x14ac:dyDescent="0.25">
      <c r="A3" s="2" t="s">
        <v>1</v>
      </c>
      <c r="B3" s="3" t="s">
        <v>2</v>
      </c>
      <c r="C3" s="3" t="s">
        <v>3</v>
      </c>
      <c r="D3" s="2" t="s">
        <v>4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18</v>
      </c>
      <c r="K3" s="2" t="s">
        <v>5</v>
      </c>
      <c r="L3" s="2" t="s">
        <v>6</v>
      </c>
    </row>
    <row r="4" spans="1:12" x14ac:dyDescent="0.25">
      <c r="A4" s="11">
        <v>1</v>
      </c>
      <c r="B4" s="11" t="s">
        <v>237</v>
      </c>
      <c r="C4" s="11" t="s">
        <v>123</v>
      </c>
      <c r="D4" s="12" t="s">
        <v>211</v>
      </c>
      <c r="E4" s="11">
        <v>19</v>
      </c>
      <c r="F4" s="11">
        <v>2</v>
      </c>
      <c r="G4" s="11">
        <v>20</v>
      </c>
      <c r="H4" s="11">
        <v>15</v>
      </c>
      <c r="I4" s="11">
        <v>15</v>
      </c>
      <c r="J4" s="11">
        <v>13.5</v>
      </c>
      <c r="K4" s="11">
        <f t="shared" ref="K4:K9" si="0">SUM(E4:J4)</f>
        <v>84.5</v>
      </c>
      <c r="L4" s="11" t="s">
        <v>322</v>
      </c>
    </row>
    <row r="5" spans="1:12" x14ac:dyDescent="0.25">
      <c r="A5" s="11">
        <v>2</v>
      </c>
      <c r="B5" s="11" t="s">
        <v>225</v>
      </c>
      <c r="C5" s="11" t="s">
        <v>119</v>
      </c>
      <c r="D5" s="12" t="s">
        <v>209</v>
      </c>
      <c r="E5" s="11">
        <v>20</v>
      </c>
      <c r="F5" s="11">
        <v>2</v>
      </c>
      <c r="G5" s="11">
        <v>5</v>
      </c>
      <c r="H5" s="11">
        <v>18</v>
      </c>
      <c r="I5" s="11">
        <v>20</v>
      </c>
      <c r="J5" s="11">
        <v>13.5</v>
      </c>
      <c r="K5" s="11">
        <f t="shared" si="0"/>
        <v>78.5</v>
      </c>
      <c r="L5" s="11" t="s">
        <v>320</v>
      </c>
    </row>
    <row r="6" spans="1:12" x14ac:dyDescent="0.25">
      <c r="A6" s="11">
        <v>3</v>
      </c>
      <c r="B6" s="11" t="s">
        <v>238</v>
      </c>
      <c r="C6" s="11" t="s">
        <v>123</v>
      </c>
      <c r="D6" s="12" t="s">
        <v>212</v>
      </c>
      <c r="E6" s="11">
        <v>19</v>
      </c>
      <c r="F6" s="11">
        <v>2</v>
      </c>
      <c r="G6" s="11">
        <v>19</v>
      </c>
      <c r="H6" s="11">
        <v>3</v>
      </c>
      <c r="I6" s="11">
        <v>20</v>
      </c>
      <c r="J6" s="11">
        <v>14</v>
      </c>
      <c r="K6" s="11">
        <f t="shared" si="0"/>
        <v>77</v>
      </c>
      <c r="L6" s="11" t="s">
        <v>320</v>
      </c>
    </row>
    <row r="7" spans="1:12" x14ac:dyDescent="0.25">
      <c r="A7" s="11">
        <v>4</v>
      </c>
      <c r="B7" s="11" t="s">
        <v>321</v>
      </c>
      <c r="C7" s="11" t="s">
        <v>123</v>
      </c>
      <c r="D7" s="12" t="s">
        <v>208</v>
      </c>
      <c r="E7" s="11">
        <v>10</v>
      </c>
      <c r="F7" s="11">
        <v>2</v>
      </c>
      <c r="G7" s="11">
        <v>20</v>
      </c>
      <c r="H7" s="11">
        <v>5</v>
      </c>
      <c r="I7" s="11">
        <v>8</v>
      </c>
      <c r="J7" s="11">
        <v>14</v>
      </c>
      <c r="K7" s="11">
        <f t="shared" si="0"/>
        <v>59</v>
      </c>
      <c r="L7" s="11"/>
    </row>
    <row r="8" spans="1:12" x14ac:dyDescent="0.25">
      <c r="A8" s="11">
        <v>5</v>
      </c>
      <c r="B8" s="11" t="s">
        <v>236</v>
      </c>
      <c r="C8" s="11" t="s">
        <v>116</v>
      </c>
      <c r="D8" s="12" t="s">
        <v>207</v>
      </c>
      <c r="E8" s="11">
        <v>1</v>
      </c>
      <c r="F8" s="11">
        <v>1</v>
      </c>
      <c r="G8" s="11">
        <v>20</v>
      </c>
      <c r="H8" s="11">
        <v>8</v>
      </c>
      <c r="I8" s="11">
        <v>6</v>
      </c>
      <c r="J8" s="11">
        <v>13.5</v>
      </c>
      <c r="K8" s="11">
        <f t="shared" si="0"/>
        <v>49.5</v>
      </c>
      <c r="L8" s="11"/>
    </row>
    <row r="9" spans="1:12" x14ac:dyDescent="0.25">
      <c r="A9" s="11">
        <v>6</v>
      </c>
      <c r="B9" s="11" t="s">
        <v>239</v>
      </c>
      <c r="C9" s="11" t="s">
        <v>119</v>
      </c>
      <c r="D9" s="12" t="s">
        <v>210</v>
      </c>
      <c r="E9" s="11">
        <v>6</v>
      </c>
      <c r="F9" s="11">
        <v>0</v>
      </c>
      <c r="G9" s="11">
        <v>18</v>
      </c>
      <c r="H9" s="11">
        <v>4</v>
      </c>
      <c r="I9" s="11" t="s">
        <v>71</v>
      </c>
      <c r="J9" s="11">
        <v>10.5</v>
      </c>
      <c r="K9" s="11">
        <f t="shared" si="0"/>
        <v>38.5</v>
      </c>
      <c r="L9" s="11"/>
    </row>
    <row r="10" spans="1:12" x14ac:dyDescent="0.25">
      <c r="A10" s="11">
        <v>7</v>
      </c>
      <c r="B10" s="11" t="s">
        <v>226</v>
      </c>
      <c r="C10" s="11" t="s">
        <v>116</v>
      </c>
      <c r="D10" s="12" t="s">
        <v>202</v>
      </c>
      <c r="E10" s="11" t="s">
        <v>71</v>
      </c>
      <c r="F10" s="11" t="s">
        <v>71</v>
      </c>
      <c r="G10" s="11">
        <v>18</v>
      </c>
      <c r="H10" s="11">
        <v>2</v>
      </c>
      <c r="I10" s="11" t="s">
        <v>71</v>
      </c>
      <c r="J10" s="11" t="s">
        <v>71</v>
      </c>
      <c r="K10" s="11">
        <f t="shared" ref="K10:K28" si="1">SUM(E10:I10)</f>
        <v>20</v>
      </c>
      <c r="L10" s="11"/>
    </row>
    <row r="11" spans="1:12" x14ac:dyDescent="0.25">
      <c r="A11" s="11">
        <v>8</v>
      </c>
      <c r="B11" s="11" t="s">
        <v>230</v>
      </c>
      <c r="C11" s="11" t="s">
        <v>98</v>
      </c>
      <c r="D11" s="12" t="s">
        <v>196</v>
      </c>
      <c r="E11" s="11">
        <v>3</v>
      </c>
      <c r="F11" s="11">
        <v>1</v>
      </c>
      <c r="G11" s="11" t="s">
        <v>71</v>
      </c>
      <c r="H11" s="11">
        <v>1</v>
      </c>
      <c r="I11" s="11">
        <v>0</v>
      </c>
      <c r="J11" s="11">
        <v>11</v>
      </c>
      <c r="K11" s="11">
        <f>SUM(E11:J11)</f>
        <v>16</v>
      </c>
      <c r="L11" s="11"/>
    </row>
    <row r="12" spans="1:12" x14ac:dyDescent="0.25">
      <c r="A12" s="11">
        <v>9</v>
      </c>
      <c r="B12" s="11" t="s">
        <v>220</v>
      </c>
      <c r="C12" s="11" t="s">
        <v>221</v>
      </c>
      <c r="D12" s="12" t="s">
        <v>204</v>
      </c>
      <c r="E12" s="11">
        <v>1</v>
      </c>
      <c r="F12" s="11">
        <v>3</v>
      </c>
      <c r="G12" s="11" t="s">
        <v>71</v>
      </c>
      <c r="H12" s="11" t="s">
        <v>71</v>
      </c>
      <c r="I12" s="11" t="s">
        <v>71</v>
      </c>
      <c r="J12" s="11" t="s">
        <v>71</v>
      </c>
      <c r="K12" s="11">
        <f t="shared" si="1"/>
        <v>4</v>
      </c>
      <c r="L12" s="11"/>
    </row>
    <row r="13" spans="1:12" x14ac:dyDescent="0.25">
      <c r="A13" s="11">
        <v>10</v>
      </c>
      <c r="B13" s="11" t="s">
        <v>219</v>
      </c>
      <c r="C13" s="11" t="s">
        <v>98</v>
      </c>
      <c r="D13" s="12" t="s">
        <v>205</v>
      </c>
      <c r="E13" s="11">
        <v>4</v>
      </c>
      <c r="F13" s="11" t="s">
        <v>71</v>
      </c>
      <c r="G13" s="11">
        <v>0</v>
      </c>
      <c r="H13" s="11" t="s">
        <v>71</v>
      </c>
      <c r="I13" s="11">
        <v>0</v>
      </c>
      <c r="J13" s="11" t="s">
        <v>71</v>
      </c>
      <c r="K13" s="11">
        <f t="shared" si="1"/>
        <v>4</v>
      </c>
      <c r="L13" s="11"/>
    </row>
    <row r="14" spans="1:12" x14ac:dyDescent="0.25">
      <c r="A14" s="2">
        <v>11</v>
      </c>
      <c r="B14" s="2" t="s">
        <v>224</v>
      </c>
      <c r="C14" s="2" t="s">
        <v>98</v>
      </c>
      <c r="D14" s="4" t="s">
        <v>203</v>
      </c>
      <c r="E14" s="2">
        <v>2</v>
      </c>
      <c r="F14" s="2">
        <v>1</v>
      </c>
      <c r="G14" s="2" t="s">
        <v>71</v>
      </c>
      <c r="H14" s="2" t="s">
        <v>71</v>
      </c>
      <c r="I14" s="2" t="s">
        <v>71</v>
      </c>
      <c r="J14" s="2"/>
      <c r="K14" s="2">
        <f t="shared" si="1"/>
        <v>3</v>
      </c>
      <c r="L14" s="2"/>
    </row>
    <row r="15" spans="1:12" x14ac:dyDescent="0.25">
      <c r="A15" s="2">
        <v>12</v>
      </c>
      <c r="B15" s="2" t="s">
        <v>233</v>
      </c>
      <c r="C15" s="2" t="s">
        <v>84</v>
      </c>
      <c r="D15" s="4" t="s">
        <v>193</v>
      </c>
      <c r="E15" s="2">
        <v>0</v>
      </c>
      <c r="F15" s="2">
        <v>1</v>
      </c>
      <c r="G15" s="2">
        <v>1</v>
      </c>
      <c r="H15" s="2" t="s">
        <v>71</v>
      </c>
      <c r="I15" s="2" t="s">
        <v>71</v>
      </c>
      <c r="J15" s="2"/>
      <c r="K15" s="2">
        <f t="shared" si="1"/>
        <v>2</v>
      </c>
      <c r="L15" s="2"/>
    </row>
    <row r="16" spans="1:12" x14ac:dyDescent="0.25">
      <c r="A16" s="2">
        <v>13</v>
      </c>
      <c r="B16" s="2" t="s">
        <v>223</v>
      </c>
      <c r="C16" s="2" t="s">
        <v>78</v>
      </c>
      <c r="D16" s="4" t="s">
        <v>199</v>
      </c>
      <c r="E16" s="2">
        <v>2</v>
      </c>
      <c r="F16" s="2">
        <v>0</v>
      </c>
      <c r="G16" s="2">
        <v>0</v>
      </c>
      <c r="H16" s="2" t="s">
        <v>71</v>
      </c>
      <c r="I16" s="2" t="s">
        <v>71</v>
      </c>
      <c r="J16" s="2"/>
      <c r="K16" s="2">
        <f t="shared" si="1"/>
        <v>2</v>
      </c>
      <c r="L16" s="2"/>
    </row>
    <row r="17" spans="1:12" x14ac:dyDescent="0.25">
      <c r="A17" s="2">
        <v>14</v>
      </c>
      <c r="B17" s="2" t="s">
        <v>215</v>
      </c>
      <c r="C17" s="2" t="s">
        <v>104</v>
      </c>
      <c r="D17" s="4" t="s">
        <v>188</v>
      </c>
      <c r="E17" s="2">
        <v>1</v>
      </c>
      <c r="F17" s="2">
        <v>0</v>
      </c>
      <c r="G17" s="2" t="s">
        <v>71</v>
      </c>
      <c r="H17" s="2" t="s">
        <v>71</v>
      </c>
      <c r="I17" s="2">
        <v>0</v>
      </c>
      <c r="J17" s="2"/>
      <c r="K17" s="2">
        <f t="shared" si="1"/>
        <v>1</v>
      </c>
      <c r="L17" s="2"/>
    </row>
    <row r="18" spans="1:12" x14ac:dyDescent="0.25">
      <c r="A18" s="2">
        <v>15</v>
      </c>
      <c r="B18" s="2" t="s">
        <v>213</v>
      </c>
      <c r="C18" s="2" t="s">
        <v>128</v>
      </c>
      <c r="D18" s="4" t="s">
        <v>190</v>
      </c>
      <c r="E18" s="2">
        <v>1</v>
      </c>
      <c r="F18" s="2" t="s">
        <v>71</v>
      </c>
      <c r="G18" s="2">
        <v>0</v>
      </c>
      <c r="H18" s="2">
        <v>0</v>
      </c>
      <c r="I18" s="2" t="s">
        <v>71</v>
      </c>
      <c r="J18" s="2"/>
      <c r="K18" s="2">
        <f t="shared" si="1"/>
        <v>1</v>
      </c>
      <c r="L18" s="2"/>
    </row>
    <row r="19" spans="1:12" x14ac:dyDescent="0.25">
      <c r="A19" s="2">
        <v>16</v>
      </c>
      <c r="B19" s="2" t="s">
        <v>217</v>
      </c>
      <c r="C19" s="2" t="s">
        <v>98</v>
      </c>
      <c r="D19" s="4" t="s">
        <v>201</v>
      </c>
      <c r="E19" s="2" t="s">
        <v>71</v>
      </c>
      <c r="F19" s="2">
        <v>0</v>
      </c>
      <c r="G19" s="2">
        <v>0</v>
      </c>
      <c r="H19" s="2">
        <v>1</v>
      </c>
      <c r="I19" s="2">
        <v>0</v>
      </c>
      <c r="J19" s="2"/>
      <c r="K19" s="2">
        <f t="shared" si="1"/>
        <v>1</v>
      </c>
      <c r="L19" s="2"/>
    </row>
    <row r="20" spans="1:12" x14ac:dyDescent="0.25">
      <c r="A20" s="2">
        <v>17</v>
      </c>
      <c r="B20" s="2" t="s">
        <v>214</v>
      </c>
      <c r="C20" s="2" t="s">
        <v>104</v>
      </c>
      <c r="D20" s="4" t="s">
        <v>189</v>
      </c>
      <c r="E20" s="2" t="s">
        <v>71</v>
      </c>
      <c r="F20" s="2">
        <v>0</v>
      </c>
      <c r="G20" s="2" t="s">
        <v>71</v>
      </c>
      <c r="H20" s="2">
        <v>0</v>
      </c>
      <c r="I20" s="2" t="s">
        <v>71</v>
      </c>
      <c r="J20" s="2"/>
      <c r="K20" s="2">
        <f t="shared" si="1"/>
        <v>0</v>
      </c>
      <c r="L20" s="2"/>
    </row>
    <row r="21" spans="1:12" x14ac:dyDescent="0.25">
      <c r="A21" s="2">
        <v>18</v>
      </c>
      <c r="B21" s="2" t="s">
        <v>232</v>
      </c>
      <c r="C21" s="2" t="s">
        <v>73</v>
      </c>
      <c r="D21" s="4" t="s">
        <v>191</v>
      </c>
      <c r="E21" s="2"/>
      <c r="F21" s="2"/>
      <c r="G21" s="2"/>
      <c r="H21" s="2"/>
      <c r="I21" s="2"/>
      <c r="J21" s="2"/>
      <c r="K21" s="2">
        <f t="shared" si="1"/>
        <v>0</v>
      </c>
      <c r="L21" s="2"/>
    </row>
    <row r="22" spans="1:12" x14ac:dyDescent="0.25">
      <c r="A22" s="2">
        <v>19</v>
      </c>
      <c r="B22" s="2" t="s">
        <v>227</v>
      </c>
      <c r="C22" s="2" t="s">
        <v>73</v>
      </c>
      <c r="D22" s="4" t="s">
        <v>192</v>
      </c>
      <c r="E22" s="2" t="s">
        <v>71</v>
      </c>
      <c r="F22" s="2">
        <v>0</v>
      </c>
      <c r="G22" s="2" t="s">
        <v>71</v>
      </c>
      <c r="H22" s="2" t="s">
        <v>71</v>
      </c>
      <c r="I22" s="2" t="s">
        <v>71</v>
      </c>
      <c r="J22" s="2"/>
      <c r="K22" s="2">
        <f t="shared" si="1"/>
        <v>0</v>
      </c>
      <c r="L22" s="2"/>
    </row>
    <row r="23" spans="1:12" x14ac:dyDescent="0.25">
      <c r="A23" s="2">
        <v>20</v>
      </c>
      <c r="B23" s="2" t="s">
        <v>231</v>
      </c>
      <c r="C23" s="2" t="s">
        <v>133</v>
      </c>
      <c r="D23" s="4" t="s">
        <v>194</v>
      </c>
      <c r="E23" s="2" t="s">
        <v>71</v>
      </c>
      <c r="F23" s="2">
        <v>0</v>
      </c>
      <c r="G23" s="2" t="s">
        <v>71</v>
      </c>
      <c r="H23" s="2" t="s">
        <v>71</v>
      </c>
      <c r="I23" s="2" t="s">
        <v>71</v>
      </c>
      <c r="J23" s="2"/>
      <c r="K23" s="2">
        <f t="shared" si="1"/>
        <v>0</v>
      </c>
      <c r="L23" s="2"/>
    </row>
    <row r="24" spans="1:12" x14ac:dyDescent="0.25">
      <c r="A24" s="2">
        <v>21</v>
      </c>
      <c r="B24" s="2" t="s">
        <v>229</v>
      </c>
      <c r="C24" s="2" t="s">
        <v>133</v>
      </c>
      <c r="D24" s="4" t="s">
        <v>195</v>
      </c>
      <c r="E24" s="2" t="s">
        <v>71</v>
      </c>
      <c r="F24" s="2" t="s">
        <v>71</v>
      </c>
      <c r="G24" s="2">
        <v>0</v>
      </c>
      <c r="H24" s="2" t="s">
        <v>71</v>
      </c>
      <c r="I24" s="2">
        <v>0</v>
      </c>
      <c r="J24" s="2"/>
      <c r="K24" s="2">
        <f t="shared" si="1"/>
        <v>0</v>
      </c>
      <c r="L24" s="2"/>
    </row>
    <row r="25" spans="1:12" x14ac:dyDescent="0.25">
      <c r="A25" s="2">
        <v>22</v>
      </c>
      <c r="B25" s="2" t="s">
        <v>222</v>
      </c>
      <c r="C25" s="2" t="s">
        <v>73</v>
      </c>
      <c r="D25" s="4" t="s">
        <v>197</v>
      </c>
      <c r="E25" s="2">
        <v>0</v>
      </c>
      <c r="F25" s="2">
        <v>0</v>
      </c>
      <c r="G25" s="2" t="s">
        <v>71</v>
      </c>
      <c r="H25" s="2" t="s">
        <v>71</v>
      </c>
      <c r="I25" s="2" t="s">
        <v>71</v>
      </c>
      <c r="J25" s="2"/>
      <c r="K25" s="2">
        <f t="shared" si="1"/>
        <v>0</v>
      </c>
      <c r="L25" s="2"/>
    </row>
    <row r="26" spans="1:12" x14ac:dyDescent="0.25">
      <c r="A26" s="2">
        <v>23</v>
      </c>
      <c r="B26" s="2" t="s">
        <v>228</v>
      </c>
      <c r="C26" s="2" t="s">
        <v>78</v>
      </c>
      <c r="D26" s="4" t="s">
        <v>198</v>
      </c>
      <c r="E26" s="2" t="s">
        <v>71</v>
      </c>
      <c r="F26" s="2" t="s">
        <v>71</v>
      </c>
      <c r="G26" s="2" t="s">
        <v>71</v>
      </c>
      <c r="H26" s="2" t="s">
        <v>71</v>
      </c>
      <c r="I26" s="2" t="s">
        <v>71</v>
      </c>
      <c r="J26" s="2"/>
      <c r="K26" s="2">
        <f t="shared" si="1"/>
        <v>0</v>
      </c>
      <c r="L26" s="2"/>
    </row>
    <row r="27" spans="1:12" x14ac:dyDescent="0.25">
      <c r="A27" s="2">
        <v>24</v>
      </c>
      <c r="B27" s="2" t="s">
        <v>216</v>
      </c>
      <c r="C27" s="2" t="s">
        <v>128</v>
      </c>
      <c r="D27" s="4" t="s">
        <v>200</v>
      </c>
      <c r="E27" s="2">
        <v>0</v>
      </c>
      <c r="F27" s="2" t="s">
        <v>71</v>
      </c>
      <c r="G27" s="2" t="s">
        <v>71</v>
      </c>
      <c r="H27" s="2" t="s">
        <v>71</v>
      </c>
      <c r="I27" s="2" t="s">
        <v>71</v>
      </c>
      <c r="J27" s="2"/>
      <c r="K27" s="2">
        <f t="shared" si="1"/>
        <v>0</v>
      </c>
      <c r="L27" s="2"/>
    </row>
    <row r="28" spans="1:12" x14ac:dyDescent="0.25">
      <c r="A28" s="2">
        <v>25</v>
      </c>
      <c r="B28" s="2" t="s">
        <v>218</v>
      </c>
      <c r="C28" s="2" t="s">
        <v>128</v>
      </c>
      <c r="D28" s="4" t="s">
        <v>206</v>
      </c>
      <c r="E28" s="2" t="s">
        <v>71</v>
      </c>
      <c r="F28" s="2" t="s">
        <v>71</v>
      </c>
      <c r="G28" s="2" t="s">
        <v>71</v>
      </c>
      <c r="H28" s="2" t="s">
        <v>71</v>
      </c>
      <c r="I28" s="2">
        <v>0</v>
      </c>
      <c r="J28" s="2"/>
      <c r="K28" s="2">
        <f t="shared" si="1"/>
        <v>0</v>
      </c>
      <c r="L28" s="2"/>
    </row>
    <row r="30" spans="1:12" x14ac:dyDescent="0.25">
      <c r="B30" s="8" t="s">
        <v>8</v>
      </c>
      <c r="C30" s="10" t="s">
        <v>134</v>
      </c>
    </row>
    <row r="31" spans="1:12" x14ac:dyDescent="0.25">
      <c r="B31" s="8" t="s">
        <v>9</v>
      </c>
      <c r="C31" s="10" t="s">
        <v>234</v>
      </c>
    </row>
    <row r="32" spans="1:12" x14ac:dyDescent="0.25">
      <c r="B32" s="8"/>
      <c r="C32" s="10" t="s">
        <v>235</v>
      </c>
    </row>
  </sheetData>
  <sortState ref="B4:K28">
    <sortCondition descending="1" ref="K4:K28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D4: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2014-12-02T09:51:37Z</dcterms:modified>
</cp:coreProperties>
</file>