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7 класс" sheetId="1" r:id="rId1"/>
    <sheet name="8 класс" sheetId="5" r:id="rId2"/>
    <sheet name="9 класс" sheetId="4" r:id="rId3"/>
    <sheet name="10 класс" sheetId="2" r:id="rId4"/>
    <sheet name="11 класс" sheetId="3" r:id="rId5"/>
  </sheets>
  <calcPr calcId="144525"/>
</workbook>
</file>

<file path=xl/calcChain.xml><?xml version="1.0" encoding="utf-8"?>
<calcChain xmlns="http://schemas.openxmlformats.org/spreadsheetml/2006/main">
  <c r="J13" i="3"/>
  <c r="J14"/>
  <c r="J4"/>
  <c r="J7"/>
  <c r="J5"/>
  <c r="J6"/>
  <c r="J17"/>
  <c r="J9"/>
  <c r="J18"/>
  <c r="J8"/>
  <c r="J12"/>
  <c r="J16"/>
  <c r="J38"/>
  <c r="J15"/>
  <c r="J10"/>
  <c r="J37"/>
  <c r="J36"/>
  <c r="J35"/>
  <c r="J34"/>
  <c r="J33"/>
  <c r="J32"/>
  <c r="J31"/>
  <c r="J30"/>
  <c r="J29"/>
  <c r="J28"/>
  <c r="J27"/>
  <c r="J26"/>
  <c r="J25"/>
  <c r="J11"/>
  <c r="J24"/>
  <c r="J23"/>
  <c r="J22"/>
  <c r="J21"/>
  <c r="J20"/>
  <c r="J19"/>
  <c r="J6" i="2"/>
  <c r="J13"/>
  <c r="J7"/>
  <c r="J5"/>
  <c r="J4"/>
  <c r="J11"/>
  <c r="J36"/>
  <c r="J10"/>
  <c r="J16"/>
  <c r="J19"/>
  <c r="J9"/>
  <c r="J18"/>
  <c r="J22"/>
  <c r="J15"/>
  <c r="J35"/>
  <c r="J34"/>
  <c r="J14"/>
  <c r="J33"/>
  <c r="J8"/>
  <c r="J32"/>
  <c r="J31"/>
  <c r="J30"/>
  <c r="J12"/>
  <c r="J29"/>
  <c r="J28"/>
  <c r="J27"/>
  <c r="J26"/>
  <c r="J21"/>
  <c r="J25"/>
  <c r="J20"/>
  <c r="J24"/>
  <c r="J23"/>
  <c r="J17"/>
  <c r="I17" i="5" l="1"/>
  <c r="J13" i="4" l="1"/>
  <c r="J16"/>
  <c r="J28"/>
  <c r="J46"/>
  <c r="J48" l="1"/>
  <c r="J47"/>
  <c r="J8"/>
  <c r="J6"/>
  <c r="J14"/>
  <c r="J5"/>
  <c r="J10"/>
  <c r="J45"/>
  <c r="J15"/>
  <c r="J44"/>
  <c r="J17"/>
  <c r="J4"/>
  <c r="J27"/>
  <c r="J7"/>
  <c r="J9"/>
  <c r="J24"/>
  <c r="J43"/>
  <c r="J42"/>
  <c r="J41"/>
  <c r="J40"/>
  <c r="J39"/>
  <c r="J38"/>
  <c r="J37"/>
  <c r="J36"/>
  <c r="J35"/>
  <c r="J21"/>
  <c r="J34"/>
  <c r="J33"/>
  <c r="J32"/>
  <c r="J23"/>
  <c r="J20"/>
  <c r="J26"/>
  <c r="J22"/>
  <c r="J19"/>
  <c r="J18"/>
  <c r="J31"/>
  <c r="J30"/>
  <c r="J25"/>
  <c r="J11"/>
  <c r="J12"/>
  <c r="J29"/>
  <c r="I47" i="5"/>
  <c r="I19"/>
  <c r="I46"/>
  <c r="I45"/>
  <c r="I44"/>
  <c r="I43"/>
  <c r="I5"/>
  <c r="I42"/>
  <c r="I41"/>
  <c r="I16"/>
  <c r="I14"/>
  <c r="I10"/>
  <c r="I40"/>
  <c r="I13"/>
  <c r="I18"/>
  <c r="I39"/>
  <c r="I38"/>
  <c r="I37"/>
  <c r="I36"/>
  <c r="I35"/>
  <c r="I9"/>
  <c r="I12"/>
  <c r="I7"/>
  <c r="I34"/>
  <c r="I33"/>
  <c r="I32"/>
  <c r="I8"/>
  <c r="I31"/>
  <c r="I30"/>
  <c r="I11"/>
  <c r="I29"/>
  <c r="I28"/>
  <c r="I27"/>
  <c r="I26"/>
  <c r="I25"/>
  <c r="I21"/>
  <c r="I24"/>
  <c r="I23"/>
  <c r="I29" i="1"/>
  <c r="I11"/>
  <c r="I16"/>
  <c r="I4"/>
  <c r="I40"/>
  <c r="I39"/>
  <c r="I7"/>
  <c r="I8"/>
  <c r="I12"/>
  <c r="I24"/>
  <c r="I47"/>
  <c r="I34"/>
  <c r="I46"/>
  <c r="I19"/>
  <c r="I38"/>
  <c r="I28"/>
  <c r="I9"/>
  <c r="I15"/>
  <c r="I42"/>
  <c r="I41"/>
  <c r="I45"/>
  <c r="I18"/>
  <c r="I23"/>
  <c r="I44"/>
  <c r="I22"/>
  <c r="I13"/>
  <c r="I33"/>
  <c r="I32"/>
  <c r="I37"/>
  <c r="I31"/>
  <c r="I36"/>
  <c r="I27"/>
  <c r="I35"/>
  <c r="I14"/>
  <c r="I30"/>
  <c r="I5"/>
  <c r="I26"/>
  <c r="I25"/>
  <c r="I43"/>
  <c r="I21"/>
  <c r="I10"/>
  <c r="I17"/>
  <c r="I6"/>
  <c r="I20"/>
</calcChain>
</file>

<file path=xl/sharedStrings.xml><?xml version="1.0" encoding="utf-8"?>
<sst xmlns="http://schemas.openxmlformats.org/spreadsheetml/2006/main" count="761" uniqueCount="374">
  <si>
    <t xml:space="preserve">Протокол по физике  </t>
  </si>
  <si>
    <t>7 класс</t>
  </si>
  <si>
    <t xml:space="preserve">максимальный балл </t>
  </si>
  <si>
    <t>№</t>
  </si>
  <si>
    <t>ФИО</t>
  </si>
  <si>
    <t>ОУ</t>
  </si>
  <si>
    <t>код</t>
  </si>
  <si>
    <t>1 задача</t>
  </si>
  <si>
    <t xml:space="preserve">2 задача </t>
  </si>
  <si>
    <t>3 задача</t>
  </si>
  <si>
    <t>4 задача</t>
  </si>
  <si>
    <t>итого</t>
  </si>
  <si>
    <t>рейтинг</t>
  </si>
  <si>
    <t xml:space="preserve">Председатель </t>
  </si>
  <si>
    <t>Арапова В.П.</t>
  </si>
  <si>
    <t>Члены комиссии</t>
  </si>
  <si>
    <t>8 класс</t>
  </si>
  <si>
    <t>Председатель</t>
  </si>
  <si>
    <t>члены комиссии</t>
  </si>
  <si>
    <t>Шведова Л.А</t>
  </si>
  <si>
    <t>Корниленко М.Ф.</t>
  </si>
  <si>
    <t>9 класс</t>
  </si>
  <si>
    <t>1 зад.</t>
  </si>
  <si>
    <t>2 зад.</t>
  </si>
  <si>
    <t>3 зад.</t>
  </si>
  <si>
    <t>4 зад.</t>
  </si>
  <si>
    <t>5 зад.</t>
  </si>
  <si>
    <t>10 класс</t>
  </si>
  <si>
    <t>11 класс</t>
  </si>
  <si>
    <t>Игнатюк Татьяна Евгеньевна</t>
  </si>
  <si>
    <t>Гим4</t>
  </si>
  <si>
    <t>7-1</t>
  </si>
  <si>
    <t>Дуюн Сергей Александрович</t>
  </si>
  <si>
    <t>7-2</t>
  </si>
  <si>
    <t>шк 2</t>
  </si>
  <si>
    <t>7-3</t>
  </si>
  <si>
    <t>Фролкина Дарья Денисовна</t>
  </si>
  <si>
    <t>Майпелева Елезавета Андреевна</t>
  </si>
  <si>
    <t>шк 5</t>
  </si>
  <si>
    <t>7-4</t>
  </si>
  <si>
    <t>шк 11</t>
  </si>
  <si>
    <t>7-5</t>
  </si>
  <si>
    <t>Парфёнов Виталий Дмитриевич</t>
  </si>
  <si>
    <t>Лапкин Иван Алексеевич</t>
  </si>
  <si>
    <t>шк 21</t>
  </si>
  <si>
    <t>7-6</t>
  </si>
  <si>
    <t>шк2</t>
  </si>
  <si>
    <t>7-7</t>
  </si>
  <si>
    <t>Ленивцева Елена Владимировна</t>
  </si>
  <si>
    <t>7-9</t>
  </si>
  <si>
    <t xml:space="preserve">Нестреляев Илья Денисович </t>
  </si>
  <si>
    <t>Лукьянов Роман Сергеевич</t>
  </si>
  <si>
    <t>гим 1</t>
  </si>
  <si>
    <t>7-10</t>
  </si>
  <si>
    <t>Владимиров Александр Дмитриевич</t>
  </si>
  <si>
    <t>7-11</t>
  </si>
  <si>
    <t>Шушкович Дарья Александровна</t>
  </si>
  <si>
    <t>гим 4</t>
  </si>
  <si>
    <t>7-12</t>
  </si>
  <si>
    <t>Гричина Диана Викторовна</t>
  </si>
  <si>
    <t>шк3</t>
  </si>
  <si>
    <t>7-14</t>
  </si>
  <si>
    <t>Курносенко Анастасия Романовна</t>
  </si>
  <si>
    <t>7-13</t>
  </si>
  <si>
    <t>Валерьева Ангелина Романовна</t>
  </si>
  <si>
    <t>шк 19</t>
  </si>
  <si>
    <t>Барбукова Светлана Владимирована</t>
  </si>
  <si>
    <t>7-15</t>
  </si>
  <si>
    <t>Платыч Никита Максимович</t>
  </si>
  <si>
    <t>7-16</t>
  </si>
  <si>
    <t>Косоротова Вера Дмитриевна</t>
  </si>
  <si>
    <t>шк8</t>
  </si>
  <si>
    <t>7-17</t>
  </si>
  <si>
    <t>Логинов Владислав Владимирович</t>
  </si>
  <si>
    <t>шк20</t>
  </si>
  <si>
    <t>7-18</t>
  </si>
  <si>
    <t>Белоцкий Иван Константинович</t>
  </si>
  <si>
    <t>шк6</t>
  </si>
  <si>
    <t>7-19</t>
  </si>
  <si>
    <t>Тагайназаров Николай Николаевич</t>
  </si>
  <si>
    <t>7-20</t>
  </si>
  <si>
    <t>Евтушенко Владислав Александрович</t>
  </si>
  <si>
    <t>лиц1</t>
  </si>
  <si>
    <t>7-21</t>
  </si>
  <si>
    <t>Минов Дмитрий</t>
  </si>
  <si>
    <t>шк22</t>
  </si>
  <si>
    <t>7-22</t>
  </si>
  <si>
    <t>Петрова Анастасия павловна</t>
  </si>
  <si>
    <t>шк5</t>
  </si>
  <si>
    <t>7-23</t>
  </si>
  <si>
    <t>Полещук артём Владтславович</t>
  </si>
  <si>
    <t>КМКК</t>
  </si>
  <si>
    <t>7-24</t>
  </si>
  <si>
    <t>Сазонов Никита Борисович</t>
  </si>
  <si>
    <t>шк18</t>
  </si>
  <si>
    <t>7-25</t>
  </si>
  <si>
    <t>Лунёв Артём Олегович</t>
  </si>
  <si>
    <t>7-26</t>
  </si>
  <si>
    <t>Приманк Антон Николаевич</t>
  </si>
  <si>
    <t>7-27</t>
  </si>
  <si>
    <t>Павлова Софья Витальевна</t>
  </si>
  <si>
    <t>гим1</t>
  </si>
  <si>
    <t>7-28</t>
  </si>
  <si>
    <t>Смолик Михаил Александрович</t>
  </si>
  <si>
    <t>7-29</t>
  </si>
  <si>
    <t>Благирева Ангелина Михайловна</t>
  </si>
  <si>
    <t>гим4</t>
  </si>
  <si>
    <t>7-30</t>
  </si>
  <si>
    <t>Германов Константин Александрович</t>
  </si>
  <si>
    <t>7-31</t>
  </si>
  <si>
    <t>7-32</t>
  </si>
  <si>
    <t>Шаповалов Александр Александрович</t>
  </si>
  <si>
    <t>Максимчук Степан Павлович</t>
  </si>
  <si>
    <t>шк15</t>
  </si>
  <si>
    <t>7-33</t>
  </si>
  <si>
    <t>Гурин Никита Игоревич</t>
  </si>
  <si>
    <t>7-34</t>
  </si>
  <si>
    <t>Васильева евгения Викторовна</t>
  </si>
  <si>
    <t>шк9</t>
  </si>
  <si>
    <t>7-35</t>
  </si>
  <si>
    <t>7-36</t>
  </si>
  <si>
    <t>Тихонова Ульяна Руслановна</t>
  </si>
  <si>
    <t>Елисеев Данил Андреевич</t>
  </si>
  <si>
    <t>7-37</t>
  </si>
  <si>
    <t>Полонников Александр Сергеевич</t>
  </si>
  <si>
    <t>7-38</t>
  </si>
  <si>
    <t>Войтенко Виктория Руслановна</t>
  </si>
  <si>
    <t>шк11</t>
  </si>
  <si>
    <t>8-1</t>
  </si>
  <si>
    <t>Селезнёва Анна Сергеевна</t>
  </si>
  <si>
    <t>8-2</t>
  </si>
  <si>
    <t>Атаманчук Александра</t>
  </si>
  <si>
    <t>шк21</t>
  </si>
  <si>
    <t>8-3</t>
  </si>
  <si>
    <t>Левченко Александр Игоревич</t>
  </si>
  <si>
    <t>8-4</t>
  </si>
  <si>
    <t>Шутов Роман Витальевич</t>
  </si>
  <si>
    <t>8-5</t>
  </si>
  <si>
    <t>Боярова Дарья Евгеньевна</t>
  </si>
  <si>
    <t>8-6</t>
  </si>
  <si>
    <t>Перепечко Кирилл Алексеевич</t>
  </si>
  <si>
    <t>8-7</t>
  </si>
  <si>
    <t>8-8</t>
  </si>
  <si>
    <t>Богданова Антонина Вячеславовна</t>
  </si>
  <si>
    <t>Лапа Кирилл Витальевич</t>
  </si>
  <si>
    <t>8-9</t>
  </si>
  <si>
    <t>Козловский Денис Валерьевич</t>
  </si>
  <si>
    <t>8-10</t>
  </si>
  <si>
    <t>Краснопёров Руслан Александрович</t>
  </si>
  <si>
    <t>8-11</t>
  </si>
  <si>
    <t>Максимов Илья сергеевич</t>
  </si>
  <si>
    <t>шк17</t>
  </si>
  <si>
    <t>8-12</t>
  </si>
  <si>
    <t>Штерцер Марк Александрович</t>
  </si>
  <si>
    <t>8-13</t>
  </si>
  <si>
    <t>8-14</t>
  </si>
  <si>
    <t>8-15</t>
  </si>
  <si>
    <t>Бобылёва Наталья</t>
  </si>
  <si>
    <t>Ермолаев Денис Александрович</t>
  </si>
  <si>
    <t>Турлыбекова Юлия</t>
  </si>
  <si>
    <t>8-16</t>
  </si>
  <si>
    <t>8-17</t>
  </si>
  <si>
    <t>Буракова Екатерина Сергеевна</t>
  </si>
  <si>
    <t>Александров Георгий Владимирович</t>
  </si>
  <si>
    <t>8-18</t>
  </si>
  <si>
    <t>Веденеев Данил Викторович</t>
  </si>
  <si>
    <t>8-19</t>
  </si>
  <si>
    <t>Чешкова Зарина Фархудовна</t>
  </si>
  <si>
    <t>8-20</t>
  </si>
  <si>
    <t>шк7</t>
  </si>
  <si>
    <t>8-21</t>
  </si>
  <si>
    <t>Захарова Анастасия Александровна</t>
  </si>
  <si>
    <t>Наумкин Антон Витальевич</t>
  </si>
  <si>
    <t>8-22</t>
  </si>
  <si>
    <t>Поначевный Денис Валерьевич</t>
  </si>
  <si>
    <t>8-23</t>
  </si>
  <si>
    <t>Башкирова Алиса Викторвна</t>
  </si>
  <si>
    <t>8-24</t>
  </si>
  <si>
    <t>Басак татьяна Владимировна</t>
  </si>
  <si>
    <t>8-25</t>
  </si>
  <si>
    <t>8-26</t>
  </si>
  <si>
    <t>Воробьёва Анна Викторовна</t>
  </si>
  <si>
    <t>шк19</t>
  </si>
  <si>
    <t>8-27</t>
  </si>
  <si>
    <t>8-28</t>
  </si>
  <si>
    <t>Подрешетников Максим Васильевич</t>
  </si>
  <si>
    <t>8-29</t>
  </si>
  <si>
    <t>Саакян Андрей Сейранович</t>
  </si>
  <si>
    <t>Широков Алексей Дмитриевич</t>
  </si>
  <si>
    <t>8-30</t>
  </si>
  <si>
    <t>8-31</t>
  </si>
  <si>
    <t>Морозов Вячеслав Дмитриевич</t>
  </si>
  <si>
    <t>Шадрина Ангелина Никитична</t>
  </si>
  <si>
    <t>8-32</t>
  </si>
  <si>
    <t>8-33</t>
  </si>
  <si>
    <t>Левков Андрей Викторович</t>
  </si>
  <si>
    <t>Николаев Алексей Алексеевич</t>
  </si>
  <si>
    <t>8-34</t>
  </si>
  <si>
    <t>Тараненко Дарья Сергеевна</t>
  </si>
  <si>
    <t>8-35</t>
  </si>
  <si>
    <t>Антас Кристина Дмитриевна</t>
  </si>
  <si>
    <t>8-36</t>
  </si>
  <si>
    <t>Макаров Андрей Владимирович</t>
  </si>
  <si>
    <t>8-37</t>
  </si>
  <si>
    <t>Балабан Алина Викторовна</t>
  </si>
  <si>
    <t>8-38</t>
  </si>
  <si>
    <t>Мачкаев Артемий Александрович</t>
  </si>
  <si>
    <t>8-39</t>
  </si>
  <si>
    <t>Гусев максим Витальевич</t>
  </si>
  <si>
    <t>Бычков Антон Сергеевич</t>
  </si>
  <si>
    <t>Тарасов Константин Сергеевич</t>
  </si>
  <si>
    <t>Чернов Иван Александрович</t>
  </si>
  <si>
    <t>Чураева Диана Игоревна</t>
  </si>
  <si>
    <t>Усков владислав Андреевич</t>
  </si>
  <si>
    <t>Максимов Артём Дмитриевич</t>
  </si>
  <si>
    <t>Гаргажина Анастасия Юрьевна</t>
  </si>
  <si>
    <t>Шемет Диана Владиславовна</t>
  </si>
  <si>
    <t>Стафеев Владислав Алексеевич</t>
  </si>
  <si>
    <t>Якунин Илья Игоревич</t>
  </si>
  <si>
    <t>Шандер Марина Юрьевна</t>
  </si>
  <si>
    <t>Шашило Юлии Алексеевна</t>
  </si>
  <si>
    <t>Ларкин Роман сергеевич</t>
  </si>
  <si>
    <t>Башкиров Кирилл Сергеевич</t>
  </si>
  <si>
    <t>Пушкова Светлана Константиновна</t>
  </si>
  <si>
    <t>Волошин Павел Олегович</t>
  </si>
  <si>
    <t>Исланов Евгений Владимирович</t>
  </si>
  <si>
    <t>Войтенко Ольга Руслановна</t>
  </si>
  <si>
    <t>Данилова Анна Александровна</t>
  </si>
  <si>
    <t>Иванов Константин Александрович</t>
  </si>
  <si>
    <t>Ворошилов дмитрий Алексеевич</t>
  </si>
  <si>
    <t>Лигостаев Виктор</t>
  </si>
  <si>
    <t>Фомин Игорь Сергеевич</t>
  </si>
  <si>
    <t>Елисеев Тимофей Андреевич</t>
  </si>
  <si>
    <t>Моисеенко Данил Алексеевич</t>
  </si>
  <si>
    <t>Мирошниченко Егор Андреевич</t>
  </si>
  <si>
    <t>Власенко Сергей Семёнович</t>
  </si>
  <si>
    <t>39</t>
  </si>
  <si>
    <t>Колпакова Ирина Валентиновна</t>
  </si>
  <si>
    <t>7-40</t>
  </si>
  <si>
    <t>Насиманов Роман Николаевич</t>
  </si>
  <si>
    <t>7-41</t>
  </si>
  <si>
    <t>Орешонок Елизавета Андреевна</t>
  </si>
  <si>
    <t>7-42</t>
  </si>
  <si>
    <t>Никитина Елена</t>
  </si>
  <si>
    <t>8-40</t>
  </si>
  <si>
    <t>Хабибулина наталья Александровна</t>
  </si>
  <si>
    <t>41</t>
  </si>
  <si>
    <t>Витюкова Анастасия Олеговна</t>
  </si>
  <si>
    <t>8-42</t>
  </si>
  <si>
    <t>8-43</t>
  </si>
  <si>
    <t>Юшин Антон Павлович</t>
  </si>
  <si>
    <t>7-43</t>
  </si>
  <si>
    <t>Синицин Олег Игоревич</t>
  </si>
  <si>
    <t>Беговатова Владислава Витальевна</t>
  </si>
  <si>
    <t>7-44</t>
  </si>
  <si>
    <t>Хабибулина Дарья Александровна</t>
  </si>
  <si>
    <t>Шумачкова Александра Васильевна</t>
  </si>
  <si>
    <t>Анохин Игорь Игоревич</t>
  </si>
  <si>
    <t>Курдюкова Ангелина Алексеевна</t>
  </si>
  <si>
    <t>Рукосуев Илья Иванович</t>
  </si>
  <si>
    <t>Рюмин Кирилл Алексеевич</t>
  </si>
  <si>
    <t>Макаренко Мария Владимировна</t>
  </si>
  <si>
    <t>Голодкин Василий Николаевич</t>
  </si>
  <si>
    <t>Юськив Юлия Андреевна</t>
  </si>
  <si>
    <t>Ковалёва Алина Дмитриевна</t>
  </si>
  <si>
    <t>Грибков Константин Александрович</t>
  </si>
  <si>
    <t>Леуш Богдан Владимирович</t>
  </si>
  <si>
    <t>Гребенюк Денис Сергеевич</t>
  </si>
  <si>
    <t>Ковальчук Вячеслав Игоревич</t>
  </si>
  <si>
    <t>Джура Алина Юрьевна</t>
  </si>
  <si>
    <t>Окладников Андрей Евгеньевич</t>
  </si>
  <si>
    <t>Стецкий Михаил Анатольевич</t>
  </si>
  <si>
    <t>Филиппов Александр</t>
  </si>
  <si>
    <t>н</t>
  </si>
  <si>
    <t>Пермяков Данил Владимирович</t>
  </si>
  <si>
    <t>7-8</t>
  </si>
  <si>
    <t xml:space="preserve"> </t>
  </si>
  <si>
    <t>7-45</t>
  </si>
  <si>
    <t>Председатель                                         Максимова М.В.</t>
  </si>
  <si>
    <t>Члены комисии                                     Краева А.Е.</t>
  </si>
  <si>
    <t xml:space="preserve">                                                                      Чернова М. В.</t>
  </si>
  <si>
    <t>призер</t>
  </si>
  <si>
    <t>победитель</t>
  </si>
  <si>
    <t>Максимова М.В.</t>
  </si>
  <si>
    <t>Власова И.В.</t>
  </si>
  <si>
    <t>Попова Т.Н.</t>
  </si>
  <si>
    <t>Бельцева Валерия Юрьевна</t>
  </si>
  <si>
    <t>Апазбеков Эльдос</t>
  </si>
  <si>
    <t>шк 7</t>
  </si>
  <si>
    <t>Кондрашова Мария Андреевна</t>
  </si>
  <si>
    <t>Арутовых Алина Александровна</t>
  </si>
  <si>
    <t>ШК 2</t>
  </si>
  <si>
    <t>Акулин Глеб Александрович</t>
  </si>
  <si>
    <t>Власов Данил Андреевич</t>
  </si>
  <si>
    <t>Степаненко Иван Сергеевич</t>
  </si>
  <si>
    <t>Объедкова Алина Александровна</t>
  </si>
  <si>
    <t>Мирончук Анна Викторовна</t>
  </si>
  <si>
    <t>Зененкова Александра Владимировна</t>
  </si>
  <si>
    <t>шк 18</t>
  </si>
  <si>
    <t>Дябкина Екатерина Вадимовна</t>
  </si>
  <si>
    <t>Войнич Семен Сергеевич</t>
  </si>
  <si>
    <t>кад кор</t>
  </si>
  <si>
    <t>Козлов Аркадий</t>
  </si>
  <si>
    <t>шк 3</t>
  </si>
  <si>
    <t>Гурина Анастасия Игоревна</t>
  </si>
  <si>
    <t>шк 15</t>
  </si>
  <si>
    <t>Цываненко Алёна Евгеньевна</t>
  </si>
  <si>
    <t>Зайцев Николай Евгеньевич</t>
  </si>
  <si>
    <t>лиц 1</t>
  </si>
  <si>
    <t>Леонавиус Наталья Витальевна</t>
  </si>
  <si>
    <t>Сиворонов Виктор Сергеевич</t>
  </si>
  <si>
    <t>Нагаев Кирилл Андреевич</t>
  </si>
  <si>
    <t>Глуцкая Аастасия Андреевна</t>
  </si>
  <si>
    <t>Фадев Леонид Владимирович</t>
  </si>
  <si>
    <t>Серов Алексей Владимирови</t>
  </si>
  <si>
    <t>Меньшенин Александр Евгеньевич</t>
  </si>
  <si>
    <t>Дегтерев Данил Александрович</t>
  </si>
  <si>
    <t>Бородина Валерия Сергеевна</t>
  </si>
  <si>
    <t>Меляхова Дарья Андреевна</t>
  </si>
  <si>
    <t xml:space="preserve">Французенко Виктория </t>
  </si>
  <si>
    <t>Васильев Максим Александрович</t>
  </si>
  <si>
    <t>Шарова Елена Витальевна</t>
  </si>
  <si>
    <t>Васильев Аллишер Аллиерович</t>
  </si>
  <si>
    <t>Ковалев Дмитрий Александрович</t>
  </si>
  <si>
    <t>Неретина Кристина Андреевна</t>
  </si>
  <si>
    <t xml:space="preserve">Трофимов Андрей </t>
  </si>
  <si>
    <t>призёр</t>
  </si>
  <si>
    <t>Креминский Леонид Николаевич</t>
  </si>
  <si>
    <t>Сазонова Полина Борисовна</t>
  </si>
  <si>
    <t>школа №18</t>
  </si>
  <si>
    <t>Пугачева Яна Александровна</t>
  </si>
  <si>
    <t>Вактель Кристина</t>
  </si>
  <si>
    <t>Козлов Дмитрий Сергеевич</t>
  </si>
  <si>
    <t>школа №5</t>
  </si>
  <si>
    <t>Магуряк Илья Вадимович</t>
  </si>
  <si>
    <t>школа №21</t>
  </si>
  <si>
    <t>Садовский Владимир</t>
  </si>
  <si>
    <t>Калентьев Иван Александрович</t>
  </si>
  <si>
    <t>школа №2</t>
  </si>
  <si>
    <t>Воробьев Виктор Адреевич</t>
  </si>
  <si>
    <t>Дубовская Ирина Алексеевна</t>
  </si>
  <si>
    <t>школа №6</t>
  </si>
  <si>
    <t>Бобылева Лариса Валерьевна</t>
  </si>
  <si>
    <t>Бурунков Егор Александрович</t>
  </si>
  <si>
    <t>школа №11</t>
  </si>
  <si>
    <t>Амирова Анна Юрьевна</t>
  </si>
  <si>
    <t>Николаева Анна</t>
  </si>
  <si>
    <t>Хецадзе Реваз Ревазович</t>
  </si>
  <si>
    <t>Конозобкин Юрий Владимирович</t>
  </si>
  <si>
    <t>Тримайло Антон Витальевич</t>
  </si>
  <si>
    <t>Бобылев Александр Валерьевич</t>
  </si>
  <si>
    <t>Палкин Иван Игоревич</t>
  </si>
  <si>
    <t>Кольчева Анастасия Максимовна</t>
  </si>
  <si>
    <t>школа №19</t>
  </si>
  <si>
    <t>Валявко Алена Аркадьевна</t>
  </si>
  <si>
    <t>Искорнева Ольга Владимировна</t>
  </si>
  <si>
    <t>Колмаков Андрей Евгеньевич</t>
  </si>
  <si>
    <t>школа №3</t>
  </si>
  <si>
    <t>Моисеенко Александр Андреевич</t>
  </si>
  <si>
    <t>Геросьянов Илья Сергеевич</t>
  </si>
  <si>
    <t>гимназия №4</t>
  </si>
  <si>
    <t>Никифорова Ольга Олеговна</t>
  </si>
  <si>
    <t>гимназия №1</t>
  </si>
  <si>
    <t>Орешников Константин Геннадьевич</t>
  </si>
  <si>
    <t>Иванов Артем Викторович</t>
  </si>
  <si>
    <t>Тюрин Вадим Сергеевич</t>
  </si>
  <si>
    <t>Коржов Михаил Владимирович</t>
  </si>
  <si>
    <t>лицей №1</t>
  </si>
  <si>
    <t>Губский Сергей Николаевич</t>
  </si>
  <si>
    <t>Александров Максим</t>
  </si>
  <si>
    <t>Нечаев Никита Игоревна</t>
  </si>
  <si>
    <t>Ковальков Максим Николаевич</t>
  </si>
  <si>
    <t>Кайцер Софья Борисовна</t>
  </si>
  <si>
    <t>Печкурова Мария Сергеевна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</si>
</sst>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0" fillId="0" borderId="1" xfId="0" applyBorder="1"/>
    <xf numFmtId="0" fontId="1" fillId="0" borderId="1" xfId="0" applyFont="1" applyBorder="1"/>
    <xf numFmtId="49" fontId="0" fillId="0" borderId="1" xfId="0" applyNumberFormat="1" applyBorder="1"/>
    <xf numFmtId="0" fontId="2" fillId="0" borderId="0" xfId="0" applyFont="1"/>
    <xf numFmtId="0" fontId="0" fillId="0" borderId="1" xfId="0" applyNumberFormat="1" applyBorder="1"/>
    <xf numFmtId="0" fontId="0" fillId="0" borderId="0" xfId="0" applyBorder="1"/>
    <xf numFmtId="49" fontId="0" fillId="0" borderId="0" xfId="0" applyNumberFormat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2"/>
  <sheetViews>
    <sheetView tabSelected="1" zoomScale="115" zoomScaleNormal="115" workbookViewId="0">
      <selection activeCell="C32" sqref="C32"/>
    </sheetView>
  </sheetViews>
  <sheetFormatPr defaultRowHeight="15"/>
  <cols>
    <col min="1" max="1" width="3.5703125" customWidth="1"/>
    <col min="2" max="2" width="29.5703125" customWidth="1"/>
    <col min="3" max="3" width="9.5703125" customWidth="1"/>
    <col min="4" max="4" width="9.85546875" customWidth="1"/>
    <col min="10" max="10" width="11.7109375" customWidth="1"/>
  </cols>
  <sheetData>
    <row r="1" spans="1:10" ht="15.75">
      <c r="A1" s="5" t="s">
        <v>0</v>
      </c>
      <c r="B1" s="1"/>
      <c r="C1" s="1"/>
      <c r="D1" t="s">
        <v>1</v>
      </c>
    </row>
    <row r="2" spans="1:10">
      <c r="B2" s="1"/>
      <c r="C2" s="1" t="s">
        <v>2</v>
      </c>
      <c r="F2">
        <v>40</v>
      </c>
    </row>
    <row r="3" spans="1:10">
      <c r="A3" s="2" t="s">
        <v>3</v>
      </c>
      <c r="B3" s="3" t="s">
        <v>4</v>
      </c>
      <c r="C3" s="3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</row>
    <row r="4" spans="1:10">
      <c r="A4" s="2">
        <v>1</v>
      </c>
      <c r="B4" s="3" t="s">
        <v>241</v>
      </c>
      <c r="C4" s="3" t="s">
        <v>101</v>
      </c>
      <c r="D4" s="4" t="s">
        <v>242</v>
      </c>
      <c r="E4" s="2">
        <v>10</v>
      </c>
      <c r="F4" s="2">
        <v>10</v>
      </c>
      <c r="G4" s="2">
        <v>1</v>
      </c>
      <c r="H4" s="2">
        <v>7</v>
      </c>
      <c r="I4" s="2">
        <f t="shared" ref="I4:I47" si="0">SUM(E4:H4)</f>
        <v>28</v>
      </c>
      <c r="J4" s="2" t="s">
        <v>282</v>
      </c>
    </row>
    <row r="5" spans="1:10">
      <c r="A5" s="2">
        <v>2</v>
      </c>
      <c r="B5" s="3" t="s">
        <v>51</v>
      </c>
      <c r="C5" s="3" t="s">
        <v>52</v>
      </c>
      <c r="D5" s="4" t="s">
        <v>53</v>
      </c>
      <c r="E5" s="2">
        <v>10</v>
      </c>
      <c r="F5" s="2">
        <v>7</v>
      </c>
      <c r="G5" s="2">
        <v>2</v>
      </c>
      <c r="H5" s="2">
        <v>3</v>
      </c>
      <c r="I5" s="2">
        <f t="shared" si="0"/>
        <v>22</v>
      </c>
      <c r="J5" s="2" t="s">
        <v>281</v>
      </c>
    </row>
    <row r="6" spans="1:10">
      <c r="A6" s="2">
        <v>3</v>
      </c>
      <c r="B6" s="3" t="s">
        <v>32</v>
      </c>
      <c r="C6" s="3" t="s">
        <v>30</v>
      </c>
      <c r="D6" s="4" t="s">
        <v>33</v>
      </c>
      <c r="E6" s="2">
        <v>10</v>
      </c>
      <c r="F6" s="2">
        <v>5</v>
      </c>
      <c r="G6" s="2">
        <v>2</v>
      </c>
      <c r="H6" s="2">
        <v>3</v>
      </c>
      <c r="I6" s="2">
        <f t="shared" si="0"/>
        <v>20</v>
      </c>
      <c r="J6" s="2" t="s">
        <v>281</v>
      </c>
    </row>
    <row r="7" spans="1:10">
      <c r="A7" s="2">
        <v>4</v>
      </c>
      <c r="B7" s="3" t="s">
        <v>235</v>
      </c>
      <c r="C7" s="3" t="s">
        <v>169</v>
      </c>
      <c r="D7" s="4" t="s">
        <v>236</v>
      </c>
      <c r="E7" s="2">
        <v>10</v>
      </c>
      <c r="F7" s="2">
        <v>4</v>
      </c>
      <c r="G7" s="2">
        <v>0</v>
      </c>
      <c r="H7" s="2">
        <v>5</v>
      </c>
      <c r="I7" s="2">
        <f t="shared" si="0"/>
        <v>19</v>
      </c>
      <c r="J7" s="2" t="s">
        <v>281</v>
      </c>
    </row>
    <row r="8" spans="1:10">
      <c r="A8" s="2">
        <v>5</v>
      </c>
      <c r="B8" s="3" t="s">
        <v>124</v>
      </c>
      <c r="C8" s="3" t="s">
        <v>82</v>
      </c>
      <c r="D8" s="4" t="s">
        <v>125</v>
      </c>
      <c r="E8" s="2">
        <v>10</v>
      </c>
      <c r="F8" s="2">
        <v>3</v>
      </c>
      <c r="G8" s="2" t="s">
        <v>273</v>
      </c>
      <c r="H8" s="2">
        <v>5</v>
      </c>
      <c r="I8" s="2">
        <f t="shared" si="0"/>
        <v>18</v>
      </c>
      <c r="J8" s="2"/>
    </row>
    <row r="9" spans="1:10">
      <c r="A9" s="2">
        <v>6</v>
      </c>
      <c r="B9" s="3" t="s">
        <v>103</v>
      </c>
      <c r="C9" s="3" t="s">
        <v>101</v>
      </c>
      <c r="D9" s="4" t="s">
        <v>104</v>
      </c>
      <c r="E9" s="2">
        <v>10</v>
      </c>
      <c r="F9" s="2">
        <v>0</v>
      </c>
      <c r="G9" s="2">
        <v>7</v>
      </c>
      <c r="H9" s="2">
        <v>0</v>
      </c>
      <c r="I9" s="2">
        <f t="shared" si="0"/>
        <v>17</v>
      </c>
      <c r="J9" s="2"/>
    </row>
    <row r="10" spans="1:10">
      <c r="A10" s="2">
        <v>7</v>
      </c>
      <c r="B10" s="3" t="s">
        <v>37</v>
      </c>
      <c r="C10" s="3" t="s">
        <v>38</v>
      </c>
      <c r="D10" s="4" t="s">
        <v>39</v>
      </c>
      <c r="E10" s="2">
        <v>10</v>
      </c>
      <c r="F10" s="2">
        <v>3</v>
      </c>
      <c r="G10" s="2">
        <v>2</v>
      </c>
      <c r="H10" s="2">
        <v>0</v>
      </c>
      <c r="I10" s="2">
        <f t="shared" si="0"/>
        <v>15</v>
      </c>
      <c r="J10" s="2"/>
    </row>
    <row r="11" spans="1:10">
      <c r="A11" s="2">
        <v>8</v>
      </c>
      <c r="B11" s="3" t="s">
        <v>253</v>
      </c>
      <c r="C11" s="3" t="s">
        <v>82</v>
      </c>
      <c r="D11" s="4" t="s">
        <v>254</v>
      </c>
      <c r="E11" s="2">
        <v>5</v>
      </c>
      <c r="F11" s="2">
        <v>10</v>
      </c>
      <c r="G11" s="2">
        <v>0</v>
      </c>
      <c r="H11" s="2">
        <v>0</v>
      </c>
      <c r="I11" s="2">
        <f t="shared" si="0"/>
        <v>15</v>
      </c>
      <c r="J11" s="2"/>
    </row>
    <row r="12" spans="1:10">
      <c r="A12" s="2">
        <v>9</v>
      </c>
      <c r="B12" s="3" t="s">
        <v>122</v>
      </c>
      <c r="C12" s="3" t="s">
        <v>85</v>
      </c>
      <c r="D12" s="4" t="s">
        <v>123</v>
      </c>
      <c r="E12" s="2" t="s">
        <v>273</v>
      </c>
      <c r="F12" s="2">
        <v>3</v>
      </c>
      <c r="G12" s="2">
        <v>0</v>
      </c>
      <c r="H12" s="2">
        <v>10</v>
      </c>
      <c r="I12" s="2">
        <f t="shared" si="0"/>
        <v>13</v>
      </c>
      <c r="J12" s="2"/>
    </row>
    <row r="13" spans="1:10">
      <c r="A13" s="2">
        <v>10</v>
      </c>
      <c r="B13" s="3" t="s">
        <v>76</v>
      </c>
      <c r="C13" s="3" t="s">
        <v>77</v>
      </c>
      <c r="D13" s="4" t="s">
        <v>78</v>
      </c>
      <c r="E13" s="2">
        <v>5</v>
      </c>
      <c r="F13" s="2">
        <v>4</v>
      </c>
      <c r="G13" s="2">
        <v>0</v>
      </c>
      <c r="H13" s="2">
        <v>2</v>
      </c>
      <c r="I13" s="2">
        <f t="shared" si="0"/>
        <v>11</v>
      </c>
      <c r="J13" s="2"/>
    </row>
    <row r="14" spans="1:10">
      <c r="A14" s="2">
        <v>11</v>
      </c>
      <c r="B14" s="3" t="s">
        <v>56</v>
      </c>
      <c r="C14" s="3" t="s">
        <v>57</v>
      </c>
      <c r="D14" s="4" t="s">
        <v>58</v>
      </c>
      <c r="E14" s="2">
        <v>0</v>
      </c>
      <c r="F14" s="2">
        <v>5</v>
      </c>
      <c r="G14" s="2">
        <v>0</v>
      </c>
      <c r="H14" s="2">
        <v>5</v>
      </c>
      <c r="I14" s="2">
        <f t="shared" si="0"/>
        <v>10</v>
      </c>
      <c r="J14" s="2"/>
    </row>
    <row r="15" spans="1:10">
      <c r="A15" s="2">
        <v>12</v>
      </c>
      <c r="B15" s="3" t="s">
        <v>100</v>
      </c>
      <c r="C15" s="3" t="s">
        <v>101</v>
      </c>
      <c r="D15" s="4" t="s">
        <v>102</v>
      </c>
      <c r="E15" s="2">
        <v>10</v>
      </c>
      <c r="F15" s="2" t="s">
        <v>273</v>
      </c>
      <c r="G15" s="2" t="s">
        <v>273</v>
      </c>
      <c r="H15" s="2" t="s">
        <v>273</v>
      </c>
      <c r="I15" s="2">
        <f t="shared" si="0"/>
        <v>10</v>
      </c>
      <c r="J15" s="2"/>
    </row>
    <row r="16" spans="1:10">
      <c r="A16" s="2">
        <v>13</v>
      </c>
      <c r="B16" s="3" t="s">
        <v>252</v>
      </c>
      <c r="C16" s="3" t="s">
        <v>82</v>
      </c>
      <c r="D16" s="4" t="s">
        <v>251</v>
      </c>
      <c r="E16" s="2" t="s">
        <v>273</v>
      </c>
      <c r="F16" s="2">
        <v>4</v>
      </c>
      <c r="G16" s="2">
        <v>2</v>
      </c>
      <c r="H16" s="2">
        <v>4</v>
      </c>
      <c r="I16" s="2">
        <f t="shared" si="0"/>
        <v>10</v>
      </c>
      <c r="J16" s="2"/>
    </row>
    <row r="17" spans="1:10">
      <c r="A17" s="2">
        <v>14</v>
      </c>
      <c r="B17" s="3" t="s">
        <v>36</v>
      </c>
      <c r="C17" s="3" t="s">
        <v>34</v>
      </c>
      <c r="D17" s="4" t="s">
        <v>35</v>
      </c>
      <c r="E17" s="2">
        <v>5</v>
      </c>
      <c r="F17" s="2">
        <v>4</v>
      </c>
      <c r="G17" s="2">
        <v>0</v>
      </c>
      <c r="H17" s="2">
        <v>0</v>
      </c>
      <c r="I17" s="2">
        <f t="shared" si="0"/>
        <v>9</v>
      </c>
      <c r="J17" s="2"/>
    </row>
    <row r="18" spans="1:10">
      <c r="A18" s="2">
        <v>15</v>
      </c>
      <c r="B18" s="3" t="s">
        <v>90</v>
      </c>
      <c r="C18" s="3" t="s">
        <v>91</v>
      </c>
      <c r="D18" s="4" t="s">
        <v>92</v>
      </c>
      <c r="E18" s="2">
        <v>5</v>
      </c>
      <c r="F18" s="2">
        <v>2</v>
      </c>
      <c r="G18" s="2" t="s">
        <v>273</v>
      </c>
      <c r="H18" s="2">
        <v>2</v>
      </c>
      <c r="I18" s="2">
        <f t="shared" si="0"/>
        <v>9</v>
      </c>
      <c r="J18" s="2"/>
    </row>
    <row r="19" spans="1:10">
      <c r="A19" s="2">
        <v>16</v>
      </c>
      <c r="B19" s="3" t="s">
        <v>111</v>
      </c>
      <c r="C19" s="3" t="s">
        <v>82</v>
      </c>
      <c r="D19" s="4" t="s">
        <v>110</v>
      </c>
      <c r="E19" s="2">
        <v>0</v>
      </c>
      <c r="F19" s="2">
        <v>3</v>
      </c>
      <c r="G19" s="2">
        <v>1</v>
      </c>
      <c r="H19" s="2">
        <v>5</v>
      </c>
      <c r="I19" s="2">
        <f t="shared" si="0"/>
        <v>9</v>
      </c>
      <c r="J19" s="2"/>
    </row>
    <row r="20" spans="1:10">
      <c r="A20" s="2">
        <v>17</v>
      </c>
      <c r="B20" s="3" t="s">
        <v>29</v>
      </c>
      <c r="C20" s="3" t="s">
        <v>30</v>
      </c>
      <c r="D20" s="4" t="s">
        <v>31</v>
      </c>
      <c r="E20" s="2">
        <v>0</v>
      </c>
      <c r="F20" s="2">
        <v>4</v>
      </c>
      <c r="G20" s="2">
        <v>1</v>
      </c>
      <c r="H20" s="2">
        <v>2</v>
      </c>
      <c r="I20" s="2">
        <f t="shared" si="0"/>
        <v>7</v>
      </c>
      <c r="J20" s="2"/>
    </row>
    <row r="21" spans="1:10">
      <c r="A21" s="2">
        <v>18</v>
      </c>
      <c r="B21" s="3" t="s">
        <v>43</v>
      </c>
      <c r="C21" s="3" t="s">
        <v>40</v>
      </c>
      <c r="D21" s="4" t="s">
        <v>41</v>
      </c>
      <c r="E21" s="2">
        <v>4</v>
      </c>
      <c r="F21" s="2" t="s">
        <v>273</v>
      </c>
      <c r="G21" s="2" t="s">
        <v>273</v>
      </c>
      <c r="H21" s="2">
        <v>3</v>
      </c>
      <c r="I21" s="2">
        <f t="shared" si="0"/>
        <v>7</v>
      </c>
      <c r="J21" s="2"/>
    </row>
    <row r="22" spans="1:10">
      <c r="A22" s="2">
        <v>19</v>
      </c>
      <c r="B22" s="3" t="s">
        <v>79</v>
      </c>
      <c r="C22" s="3" t="s">
        <v>77</v>
      </c>
      <c r="D22" s="4" t="s">
        <v>80</v>
      </c>
      <c r="E22" s="2">
        <v>0</v>
      </c>
      <c r="F22" s="2">
        <v>5</v>
      </c>
      <c r="G22" s="2">
        <v>0</v>
      </c>
      <c r="H22" s="2">
        <v>2</v>
      </c>
      <c r="I22" s="2">
        <f t="shared" si="0"/>
        <v>7</v>
      </c>
      <c r="J22" s="2"/>
    </row>
    <row r="23" spans="1:10">
      <c r="A23" s="2">
        <v>20</v>
      </c>
      <c r="B23" s="3" t="s">
        <v>87</v>
      </c>
      <c r="C23" s="3" t="s">
        <v>88</v>
      </c>
      <c r="D23" s="4" t="s">
        <v>89</v>
      </c>
      <c r="E23" s="2">
        <v>5</v>
      </c>
      <c r="F23" s="2">
        <v>2</v>
      </c>
      <c r="G23" s="2" t="s">
        <v>273</v>
      </c>
      <c r="H23" s="2">
        <v>0</v>
      </c>
      <c r="I23" s="2">
        <f t="shared" si="0"/>
        <v>7</v>
      </c>
      <c r="J23" s="2"/>
    </row>
    <row r="24" spans="1:10">
      <c r="A24" s="2">
        <v>21</v>
      </c>
      <c r="B24" s="3" t="s">
        <v>121</v>
      </c>
      <c r="C24" s="3" t="s">
        <v>85</v>
      </c>
      <c r="D24" s="4" t="s">
        <v>120</v>
      </c>
      <c r="E24" s="2">
        <v>0</v>
      </c>
      <c r="F24" s="2">
        <v>3</v>
      </c>
      <c r="G24" s="2">
        <v>0</v>
      </c>
      <c r="H24" s="2">
        <v>4</v>
      </c>
      <c r="I24" s="2">
        <f t="shared" si="0"/>
        <v>7</v>
      </c>
      <c r="J24" s="2"/>
    </row>
    <row r="25" spans="1:10">
      <c r="A25" s="2">
        <v>22</v>
      </c>
      <c r="B25" s="3" t="s">
        <v>48</v>
      </c>
      <c r="C25" s="3" t="s">
        <v>46</v>
      </c>
      <c r="D25" s="4" t="s">
        <v>47</v>
      </c>
      <c r="E25" s="2">
        <v>0</v>
      </c>
      <c r="F25" s="2">
        <v>6</v>
      </c>
      <c r="G25" s="2">
        <v>0</v>
      </c>
      <c r="H25" s="2">
        <v>0</v>
      </c>
      <c r="I25" s="2">
        <f t="shared" si="0"/>
        <v>6</v>
      </c>
      <c r="J25" s="2"/>
    </row>
    <row r="26" spans="1:10">
      <c r="A26" s="2">
        <v>23</v>
      </c>
      <c r="B26" s="3" t="s">
        <v>50</v>
      </c>
      <c r="C26" s="3" t="s">
        <v>30</v>
      </c>
      <c r="D26" s="4" t="s">
        <v>49</v>
      </c>
      <c r="E26" s="2">
        <v>0</v>
      </c>
      <c r="F26" s="2">
        <v>4</v>
      </c>
      <c r="G26" s="2">
        <v>2</v>
      </c>
      <c r="H26" s="2">
        <v>0</v>
      </c>
      <c r="I26" s="2">
        <f t="shared" si="0"/>
        <v>6</v>
      </c>
      <c r="J26" s="2"/>
    </row>
    <row r="27" spans="1:10">
      <c r="A27" s="2">
        <v>24</v>
      </c>
      <c r="B27" s="3" t="s">
        <v>62</v>
      </c>
      <c r="C27" s="3" t="s">
        <v>44</v>
      </c>
      <c r="D27" s="4" t="s">
        <v>63</v>
      </c>
      <c r="E27" s="2">
        <v>0</v>
      </c>
      <c r="F27" s="2">
        <v>4</v>
      </c>
      <c r="G27" s="2">
        <v>2</v>
      </c>
      <c r="H27" s="2">
        <v>0</v>
      </c>
      <c r="I27" s="2">
        <f t="shared" si="0"/>
        <v>6</v>
      </c>
      <c r="J27" s="2"/>
    </row>
    <row r="28" spans="1:10">
      <c r="A28" s="2">
        <v>25</v>
      </c>
      <c r="B28" s="3" t="s">
        <v>105</v>
      </c>
      <c r="C28" s="3" t="s">
        <v>106</v>
      </c>
      <c r="D28" s="4" t="s">
        <v>107</v>
      </c>
      <c r="E28" s="2">
        <v>0</v>
      </c>
      <c r="F28" s="2">
        <v>3</v>
      </c>
      <c r="G28" s="2">
        <v>1</v>
      </c>
      <c r="H28" s="2">
        <v>2</v>
      </c>
      <c r="I28" s="2">
        <f t="shared" si="0"/>
        <v>6</v>
      </c>
      <c r="J28" s="2"/>
    </row>
    <row r="29" spans="1:10">
      <c r="A29" s="2">
        <v>26</v>
      </c>
      <c r="B29" s="3" t="s">
        <v>274</v>
      </c>
      <c r="C29" s="3" t="s">
        <v>44</v>
      </c>
      <c r="D29" s="4" t="s">
        <v>275</v>
      </c>
      <c r="E29" s="2">
        <v>0</v>
      </c>
      <c r="F29" s="2">
        <v>6</v>
      </c>
      <c r="G29" s="2">
        <v>0</v>
      </c>
      <c r="H29" s="2">
        <v>0</v>
      </c>
      <c r="I29" s="2">
        <f t="shared" si="0"/>
        <v>6</v>
      </c>
      <c r="J29" s="2"/>
    </row>
    <row r="30" spans="1:10">
      <c r="A30" s="2">
        <v>27</v>
      </c>
      <c r="B30" s="3" t="s">
        <v>54</v>
      </c>
      <c r="C30" s="3" t="s">
        <v>52</v>
      </c>
      <c r="D30" s="4" t="s">
        <v>55</v>
      </c>
      <c r="E30" s="2">
        <v>0</v>
      </c>
      <c r="F30" s="2">
        <v>4</v>
      </c>
      <c r="G30" s="2">
        <v>0</v>
      </c>
      <c r="H30" s="2">
        <v>1</v>
      </c>
      <c r="I30" s="2">
        <f t="shared" si="0"/>
        <v>5</v>
      </c>
      <c r="J30" s="2"/>
    </row>
    <row r="31" spans="1:10">
      <c r="A31" s="2">
        <v>28</v>
      </c>
      <c r="B31" s="3" t="s">
        <v>66</v>
      </c>
      <c r="C31" s="3" t="s">
        <v>65</v>
      </c>
      <c r="D31" s="4" t="s">
        <v>67</v>
      </c>
      <c r="E31" s="2">
        <v>0</v>
      </c>
      <c r="F31" s="2">
        <v>4</v>
      </c>
      <c r="G31" s="2" t="s">
        <v>273</v>
      </c>
      <c r="H31" s="2">
        <v>1</v>
      </c>
      <c r="I31" s="2">
        <f t="shared" si="0"/>
        <v>5</v>
      </c>
      <c r="J31" s="2"/>
    </row>
    <row r="32" spans="1:10">
      <c r="A32" s="2">
        <v>29</v>
      </c>
      <c r="B32" s="3" t="s">
        <v>70</v>
      </c>
      <c r="C32" s="3" t="s">
        <v>71</v>
      </c>
      <c r="D32" s="4" t="s">
        <v>72</v>
      </c>
      <c r="E32" s="2">
        <v>0</v>
      </c>
      <c r="F32" s="2">
        <v>5</v>
      </c>
      <c r="G32" s="2">
        <v>0</v>
      </c>
      <c r="H32" s="2">
        <v>0</v>
      </c>
      <c r="I32" s="2">
        <f t="shared" si="0"/>
        <v>5</v>
      </c>
      <c r="J32" s="2"/>
    </row>
    <row r="33" spans="1:10">
      <c r="A33" s="2">
        <v>30</v>
      </c>
      <c r="B33" s="3" t="s">
        <v>73</v>
      </c>
      <c r="C33" s="3" t="s">
        <v>74</v>
      </c>
      <c r="D33" s="4" t="s">
        <v>75</v>
      </c>
      <c r="E33" s="2">
        <v>0</v>
      </c>
      <c r="F33" s="2">
        <v>4</v>
      </c>
      <c r="G33" s="2">
        <v>0</v>
      </c>
      <c r="H33" s="2">
        <v>1</v>
      </c>
      <c r="I33" s="2">
        <f t="shared" si="0"/>
        <v>5</v>
      </c>
      <c r="J33" s="2"/>
    </row>
    <row r="34" spans="1:10">
      <c r="A34" s="2">
        <v>31</v>
      </c>
      <c r="B34" s="3" t="s">
        <v>115</v>
      </c>
      <c r="C34" s="3" t="s">
        <v>113</v>
      </c>
      <c r="D34" s="4" t="s">
        <v>116</v>
      </c>
      <c r="E34" s="2">
        <v>0</v>
      </c>
      <c r="F34" s="2">
        <v>3</v>
      </c>
      <c r="G34" s="2" t="s">
        <v>273</v>
      </c>
      <c r="H34" s="2">
        <v>2</v>
      </c>
      <c r="I34" s="2">
        <f t="shared" si="0"/>
        <v>5</v>
      </c>
      <c r="J34" s="2"/>
    </row>
    <row r="35" spans="1:10">
      <c r="A35" s="2">
        <v>32</v>
      </c>
      <c r="B35" s="3" t="s">
        <v>59</v>
      </c>
      <c r="C35" s="3" t="s">
        <v>60</v>
      </c>
      <c r="D35" s="4" t="s">
        <v>277</v>
      </c>
      <c r="E35" s="2">
        <v>0</v>
      </c>
      <c r="F35" s="2">
        <v>2</v>
      </c>
      <c r="G35" s="2">
        <v>0</v>
      </c>
      <c r="H35" s="2">
        <v>1</v>
      </c>
      <c r="I35" s="2">
        <f t="shared" si="0"/>
        <v>3</v>
      </c>
      <c r="J35" s="2"/>
    </row>
    <row r="36" spans="1:10">
      <c r="A36" s="2">
        <v>33</v>
      </c>
      <c r="B36" s="3" t="s">
        <v>64</v>
      </c>
      <c r="C36" s="3" t="s">
        <v>65</v>
      </c>
      <c r="D36" s="4" t="s">
        <v>61</v>
      </c>
      <c r="E36" s="2">
        <v>0</v>
      </c>
      <c r="F36" s="2">
        <v>2</v>
      </c>
      <c r="G36" s="2">
        <v>0</v>
      </c>
      <c r="H36" s="2">
        <v>1</v>
      </c>
      <c r="I36" s="2">
        <f t="shared" si="0"/>
        <v>3</v>
      </c>
      <c r="J36" s="2"/>
    </row>
    <row r="37" spans="1:10">
      <c r="A37" s="2">
        <v>34</v>
      </c>
      <c r="B37" s="3" t="s">
        <v>68</v>
      </c>
      <c r="C37" s="3" t="s">
        <v>60</v>
      </c>
      <c r="D37" s="4" t="s">
        <v>69</v>
      </c>
      <c r="E37" s="2" t="s">
        <v>273</v>
      </c>
      <c r="F37" s="2">
        <v>0</v>
      </c>
      <c r="G37" s="2">
        <v>0</v>
      </c>
      <c r="H37" s="2">
        <v>3</v>
      </c>
      <c r="I37" s="2">
        <f t="shared" si="0"/>
        <v>3</v>
      </c>
      <c r="J37" s="2"/>
    </row>
    <row r="38" spans="1:10">
      <c r="A38" s="2">
        <v>35</v>
      </c>
      <c r="B38" s="3" t="s">
        <v>108</v>
      </c>
      <c r="C38" s="3" t="s">
        <v>106</v>
      </c>
      <c r="D38" s="4" t="s">
        <v>109</v>
      </c>
      <c r="E38" s="2">
        <v>0</v>
      </c>
      <c r="F38" s="2">
        <v>3</v>
      </c>
      <c r="G38" s="2">
        <v>0</v>
      </c>
      <c r="H38" s="2">
        <v>0</v>
      </c>
      <c r="I38" s="2">
        <f t="shared" si="0"/>
        <v>3</v>
      </c>
      <c r="J38" s="2"/>
    </row>
    <row r="39" spans="1:10">
      <c r="A39" s="2">
        <v>36</v>
      </c>
      <c r="B39" s="3" t="s">
        <v>237</v>
      </c>
      <c r="C39" s="3" t="s">
        <v>169</v>
      </c>
      <c r="D39" s="4" t="s">
        <v>238</v>
      </c>
      <c r="E39" s="2">
        <v>0</v>
      </c>
      <c r="F39" s="2">
        <v>3</v>
      </c>
      <c r="G39" s="2">
        <v>0</v>
      </c>
      <c r="H39" s="2">
        <v>0</v>
      </c>
      <c r="I39" s="2">
        <f t="shared" si="0"/>
        <v>3</v>
      </c>
      <c r="J39" s="2"/>
    </row>
    <row r="40" spans="1:10">
      <c r="A40" s="2">
        <v>37</v>
      </c>
      <c r="B40" s="3" t="s">
        <v>239</v>
      </c>
      <c r="C40" s="3" t="s">
        <v>169</v>
      </c>
      <c r="D40" s="4" t="s">
        <v>240</v>
      </c>
      <c r="E40" s="2">
        <v>0</v>
      </c>
      <c r="F40" s="2">
        <v>3</v>
      </c>
      <c r="G40" s="2">
        <v>0</v>
      </c>
      <c r="H40" s="2" t="s">
        <v>273</v>
      </c>
      <c r="I40" s="2">
        <f t="shared" si="0"/>
        <v>3</v>
      </c>
      <c r="J40" s="2"/>
    </row>
    <row r="41" spans="1:10">
      <c r="A41" s="2">
        <v>38</v>
      </c>
      <c r="B41" s="3" t="s">
        <v>96</v>
      </c>
      <c r="C41" s="3" t="s">
        <v>52</v>
      </c>
      <c r="D41" s="4" t="s">
        <v>97</v>
      </c>
      <c r="E41" s="2">
        <v>0</v>
      </c>
      <c r="F41" s="2">
        <v>2</v>
      </c>
      <c r="G41" s="2" t="s">
        <v>273</v>
      </c>
      <c r="H41" s="2">
        <v>0</v>
      </c>
      <c r="I41" s="2">
        <f t="shared" si="0"/>
        <v>2</v>
      </c>
      <c r="J41" s="2"/>
    </row>
    <row r="42" spans="1:10">
      <c r="A42" s="2">
        <v>39</v>
      </c>
      <c r="B42" s="3" t="s">
        <v>98</v>
      </c>
      <c r="C42" s="3" t="s">
        <v>82</v>
      </c>
      <c r="D42" s="4" t="s">
        <v>99</v>
      </c>
      <c r="E42" s="2">
        <v>0</v>
      </c>
      <c r="F42" s="2">
        <v>2</v>
      </c>
      <c r="G42" s="2">
        <v>0</v>
      </c>
      <c r="H42" s="2">
        <v>0</v>
      </c>
      <c r="I42" s="2">
        <f t="shared" si="0"/>
        <v>2</v>
      </c>
      <c r="J42" s="2"/>
    </row>
    <row r="43" spans="1:10">
      <c r="A43" s="2">
        <v>40</v>
      </c>
      <c r="B43" s="3" t="s">
        <v>42</v>
      </c>
      <c r="C43" s="3" t="s">
        <v>44</v>
      </c>
      <c r="D43" s="4" t="s">
        <v>45</v>
      </c>
      <c r="E43" s="2" t="s">
        <v>273</v>
      </c>
      <c r="F43" s="2" t="s">
        <v>273</v>
      </c>
      <c r="G43" s="2" t="s">
        <v>273</v>
      </c>
      <c r="H43" s="2" t="s">
        <v>273</v>
      </c>
      <c r="I43" s="2">
        <f t="shared" si="0"/>
        <v>0</v>
      </c>
      <c r="J43" s="2"/>
    </row>
    <row r="44" spans="1:10">
      <c r="A44" s="2">
        <v>41</v>
      </c>
      <c r="B44" s="3" t="s">
        <v>84</v>
      </c>
      <c r="C44" s="3" t="s">
        <v>85</v>
      </c>
      <c r="D44" s="4" t="s">
        <v>86</v>
      </c>
      <c r="E44" s="2">
        <v>0</v>
      </c>
      <c r="F44" s="2">
        <v>0</v>
      </c>
      <c r="G44" s="2">
        <v>0</v>
      </c>
      <c r="H44" s="2" t="s">
        <v>273</v>
      </c>
      <c r="I44" s="2">
        <f t="shared" si="0"/>
        <v>0</v>
      </c>
      <c r="J44" s="2"/>
    </row>
    <row r="45" spans="1:10">
      <c r="A45" s="2">
        <v>42</v>
      </c>
      <c r="B45" s="3" t="s">
        <v>93</v>
      </c>
      <c r="C45" s="3" t="s">
        <v>94</v>
      </c>
      <c r="D45" s="4" t="s">
        <v>95</v>
      </c>
      <c r="E45" s="2" t="s">
        <v>273</v>
      </c>
      <c r="F45" s="2" t="s">
        <v>273</v>
      </c>
      <c r="G45" s="2" t="s">
        <v>273</v>
      </c>
      <c r="H45" s="2" t="s">
        <v>273</v>
      </c>
      <c r="I45" s="2">
        <f t="shared" si="0"/>
        <v>0</v>
      </c>
      <c r="J45" s="2"/>
    </row>
    <row r="46" spans="1:10">
      <c r="A46" s="2">
        <v>43</v>
      </c>
      <c r="B46" s="3" t="s">
        <v>112</v>
      </c>
      <c r="C46" s="3" t="s">
        <v>113</v>
      </c>
      <c r="D46" s="4" t="s">
        <v>114</v>
      </c>
      <c r="E46" s="2">
        <v>0</v>
      </c>
      <c r="F46" s="2">
        <v>0</v>
      </c>
      <c r="G46" s="2" t="s">
        <v>273</v>
      </c>
      <c r="H46" s="2">
        <v>0</v>
      </c>
      <c r="I46" s="2">
        <f t="shared" si="0"/>
        <v>0</v>
      </c>
      <c r="J46" s="2"/>
    </row>
    <row r="47" spans="1:10">
      <c r="A47" s="2">
        <v>44</v>
      </c>
      <c r="B47" s="3" t="s">
        <v>117</v>
      </c>
      <c r="C47" s="3" t="s">
        <v>118</v>
      </c>
      <c r="D47" s="4" t="s">
        <v>119</v>
      </c>
      <c r="E47" s="2" t="s">
        <v>273</v>
      </c>
      <c r="F47" s="2">
        <v>0</v>
      </c>
      <c r="G47" s="2" t="s">
        <v>273</v>
      </c>
      <c r="H47" s="2">
        <v>0</v>
      </c>
      <c r="I47" s="2">
        <f t="shared" si="0"/>
        <v>0</v>
      </c>
      <c r="J47" s="2"/>
    </row>
    <row r="48" spans="1:10">
      <c r="B48" s="1"/>
      <c r="C48" s="1"/>
    </row>
    <row r="49" spans="2:28">
      <c r="B49" s="1" t="s">
        <v>13</v>
      </c>
      <c r="C49" s="1" t="s">
        <v>283</v>
      </c>
    </row>
    <row r="50" spans="2:28">
      <c r="B50" s="1" t="s">
        <v>15</v>
      </c>
      <c r="C50" s="1" t="s">
        <v>284</v>
      </c>
      <c r="AB50" t="s">
        <v>276</v>
      </c>
    </row>
    <row r="51" spans="2:28">
      <c r="B51" s="1"/>
      <c r="C51" s="1" t="s">
        <v>285</v>
      </c>
    </row>
    <row r="52" spans="2:28">
      <c r="C52" s="1"/>
    </row>
  </sheetData>
  <sortState ref="B4:J48">
    <sortCondition descending="1" ref="I4:I48"/>
  </sortState>
  <pageMargins left="0.7" right="0.7" top="0.75" bottom="0.75" header="0.3" footer="0.3"/>
  <pageSetup paperSize="0" orientation="portrait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2"/>
  <sheetViews>
    <sheetView zoomScale="115" zoomScaleNormal="115" workbookViewId="0">
      <selection activeCell="I12" sqref="I12"/>
    </sheetView>
  </sheetViews>
  <sheetFormatPr defaultRowHeight="15"/>
  <cols>
    <col min="1" max="1" width="3.7109375" customWidth="1"/>
    <col min="2" max="2" width="33.7109375" customWidth="1"/>
    <col min="3" max="3" width="9.7109375" customWidth="1"/>
    <col min="9" max="9" width="7.140625" customWidth="1"/>
    <col min="10" max="10" width="11.85546875" customWidth="1"/>
  </cols>
  <sheetData>
    <row r="1" spans="1:10">
      <c r="A1" t="s">
        <v>0</v>
      </c>
      <c r="B1" s="1"/>
      <c r="C1" s="1"/>
      <c r="D1" t="s">
        <v>16</v>
      </c>
    </row>
    <row r="2" spans="1:10">
      <c r="B2" s="1"/>
      <c r="C2" s="1" t="s">
        <v>2</v>
      </c>
      <c r="F2">
        <v>40</v>
      </c>
    </row>
    <row r="3" spans="1:10">
      <c r="A3" s="2" t="s">
        <v>3</v>
      </c>
      <c r="B3" s="3" t="s">
        <v>4</v>
      </c>
      <c r="C3" s="3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</row>
    <row r="4" spans="1:10">
      <c r="A4" s="2">
        <v>1</v>
      </c>
      <c r="B4" s="2" t="s">
        <v>206</v>
      </c>
      <c r="C4" s="2" t="s">
        <v>82</v>
      </c>
      <c r="D4" s="4" t="s">
        <v>207</v>
      </c>
      <c r="E4" s="2">
        <v>0</v>
      </c>
      <c r="F4" s="2">
        <v>10</v>
      </c>
      <c r="G4" s="2">
        <v>0</v>
      </c>
      <c r="H4" s="2">
        <v>10</v>
      </c>
      <c r="I4" s="2">
        <v>20</v>
      </c>
      <c r="J4" s="2" t="s">
        <v>282</v>
      </c>
    </row>
    <row r="5" spans="1:10">
      <c r="A5" s="2">
        <v>2</v>
      </c>
      <c r="B5" s="2" t="s">
        <v>195</v>
      </c>
      <c r="C5" s="2" t="s">
        <v>82</v>
      </c>
      <c r="D5" s="4" t="s">
        <v>194</v>
      </c>
      <c r="E5" s="2">
        <v>10</v>
      </c>
      <c r="F5" s="2" t="s">
        <v>273</v>
      </c>
      <c r="G5" s="2" t="s">
        <v>273</v>
      </c>
      <c r="H5" s="2">
        <v>5</v>
      </c>
      <c r="I5" s="2">
        <f>SUM(E5:H5)</f>
        <v>15</v>
      </c>
      <c r="J5" s="2" t="s">
        <v>281</v>
      </c>
    </row>
    <row r="6" spans="1:10">
      <c r="A6" s="2">
        <v>3</v>
      </c>
      <c r="B6" s="2" t="s">
        <v>204</v>
      </c>
      <c r="C6" s="2" t="s">
        <v>82</v>
      </c>
      <c r="D6" s="4" t="s">
        <v>205</v>
      </c>
      <c r="E6" s="2">
        <v>0</v>
      </c>
      <c r="F6" s="2">
        <v>9</v>
      </c>
      <c r="G6" s="2" t="s">
        <v>273</v>
      </c>
      <c r="H6" s="2">
        <v>6</v>
      </c>
      <c r="I6" s="2">
        <v>15</v>
      </c>
      <c r="J6" s="2" t="s">
        <v>281</v>
      </c>
    </row>
    <row r="7" spans="1:10">
      <c r="A7" s="2">
        <v>4</v>
      </c>
      <c r="B7" s="2" t="s">
        <v>162</v>
      </c>
      <c r="C7" s="2" t="s">
        <v>106</v>
      </c>
      <c r="D7" s="4" t="s">
        <v>161</v>
      </c>
      <c r="E7" s="2">
        <v>10</v>
      </c>
      <c r="F7" s="2">
        <v>4</v>
      </c>
      <c r="G7" s="2">
        <v>0</v>
      </c>
      <c r="H7" s="2">
        <v>0</v>
      </c>
      <c r="I7" s="2">
        <f t="shared" ref="I7:I14" si="0">SUM(E7:H7)</f>
        <v>14</v>
      </c>
      <c r="J7" s="2" t="s">
        <v>281</v>
      </c>
    </row>
    <row r="8" spans="1:10">
      <c r="A8" s="2">
        <v>5</v>
      </c>
      <c r="B8" s="2" t="s">
        <v>153</v>
      </c>
      <c r="C8" s="2" t="s">
        <v>91</v>
      </c>
      <c r="D8" s="4" t="s">
        <v>154</v>
      </c>
      <c r="E8" s="2">
        <v>0</v>
      </c>
      <c r="F8" s="2">
        <v>0</v>
      </c>
      <c r="G8" s="2">
        <v>2</v>
      </c>
      <c r="H8" s="2">
        <v>10</v>
      </c>
      <c r="I8" s="2">
        <f t="shared" si="0"/>
        <v>12</v>
      </c>
      <c r="J8" s="2"/>
    </row>
    <row r="9" spans="1:10">
      <c r="A9" s="2">
        <v>6</v>
      </c>
      <c r="B9" s="2" t="s">
        <v>165</v>
      </c>
      <c r="C9" s="2" t="s">
        <v>91</v>
      </c>
      <c r="D9" s="4" t="s">
        <v>166</v>
      </c>
      <c r="E9" s="2">
        <v>0</v>
      </c>
      <c r="F9" s="2">
        <v>0</v>
      </c>
      <c r="G9" s="2">
        <v>2</v>
      </c>
      <c r="H9" s="2">
        <v>10</v>
      </c>
      <c r="I9" s="2">
        <f t="shared" si="0"/>
        <v>12</v>
      </c>
      <c r="J9" s="2"/>
    </row>
    <row r="10" spans="1:10">
      <c r="A10" s="2">
        <v>7</v>
      </c>
      <c r="B10" s="2" t="s">
        <v>185</v>
      </c>
      <c r="C10" s="2" t="s">
        <v>106</v>
      </c>
      <c r="D10" s="4" t="s">
        <v>184</v>
      </c>
      <c r="E10" s="2">
        <v>0</v>
      </c>
      <c r="F10" s="2">
        <v>1</v>
      </c>
      <c r="G10" s="2">
        <v>0</v>
      </c>
      <c r="H10" s="2">
        <v>10</v>
      </c>
      <c r="I10" s="2">
        <f t="shared" si="0"/>
        <v>11</v>
      </c>
      <c r="J10" s="2"/>
    </row>
    <row r="11" spans="1:10">
      <c r="A11" s="2">
        <v>8</v>
      </c>
      <c r="B11" s="2" t="s">
        <v>146</v>
      </c>
      <c r="C11" s="2" t="s">
        <v>91</v>
      </c>
      <c r="D11" s="4" t="s">
        <v>147</v>
      </c>
      <c r="E11" s="2">
        <v>0</v>
      </c>
      <c r="F11" s="2">
        <v>0</v>
      </c>
      <c r="G11" s="2" t="s">
        <v>273</v>
      </c>
      <c r="H11" s="2">
        <v>10</v>
      </c>
      <c r="I11" s="2">
        <f t="shared" si="0"/>
        <v>10</v>
      </c>
      <c r="J11" s="2"/>
    </row>
    <row r="12" spans="1:10">
      <c r="A12" s="2">
        <v>9</v>
      </c>
      <c r="B12" s="2" t="s">
        <v>163</v>
      </c>
      <c r="C12" s="2" t="s">
        <v>106</v>
      </c>
      <c r="D12" s="4" t="s">
        <v>164</v>
      </c>
      <c r="E12" s="2">
        <v>0</v>
      </c>
      <c r="F12" s="2">
        <v>0</v>
      </c>
      <c r="G12" s="2">
        <v>0</v>
      </c>
      <c r="H12" s="2">
        <v>10</v>
      </c>
      <c r="I12" s="2">
        <f t="shared" si="0"/>
        <v>10</v>
      </c>
      <c r="J12" s="2"/>
    </row>
    <row r="13" spans="1:10">
      <c r="A13" s="2">
        <v>10</v>
      </c>
      <c r="B13" s="2" t="s">
        <v>286</v>
      </c>
      <c r="C13" s="2" t="s">
        <v>82</v>
      </c>
      <c r="D13" s="4" t="s">
        <v>180</v>
      </c>
      <c r="E13" s="2">
        <v>0</v>
      </c>
      <c r="F13" s="2" t="s">
        <v>273</v>
      </c>
      <c r="G13" s="2" t="s">
        <v>273</v>
      </c>
      <c r="H13" s="2">
        <v>10</v>
      </c>
      <c r="I13" s="2">
        <f t="shared" si="0"/>
        <v>10</v>
      </c>
      <c r="J13" s="2"/>
    </row>
    <row r="14" spans="1:10">
      <c r="A14" s="2">
        <v>11</v>
      </c>
      <c r="B14" s="2" t="s">
        <v>187</v>
      </c>
      <c r="C14" s="2" t="s">
        <v>88</v>
      </c>
      <c r="D14" s="4" t="s">
        <v>186</v>
      </c>
      <c r="E14" s="2">
        <v>0</v>
      </c>
      <c r="F14" s="2" t="s">
        <v>273</v>
      </c>
      <c r="G14" s="2" t="s">
        <v>273</v>
      </c>
      <c r="H14" s="2">
        <v>10</v>
      </c>
      <c r="I14" s="2">
        <f t="shared" si="0"/>
        <v>10</v>
      </c>
      <c r="J14" s="2"/>
    </row>
    <row r="15" spans="1:10">
      <c r="A15" s="2">
        <v>12</v>
      </c>
      <c r="B15" s="2" t="s">
        <v>243</v>
      </c>
      <c r="C15" s="2" t="s">
        <v>71</v>
      </c>
      <c r="D15" s="4" t="s">
        <v>244</v>
      </c>
      <c r="E15" s="2">
        <v>7</v>
      </c>
      <c r="F15" s="2" t="s">
        <v>273</v>
      </c>
      <c r="G15" s="2" t="s">
        <v>273</v>
      </c>
      <c r="H15" s="2">
        <v>0</v>
      </c>
      <c r="I15" s="2">
        <v>7</v>
      </c>
      <c r="J15" s="2"/>
    </row>
    <row r="16" spans="1:10">
      <c r="A16" s="2">
        <v>13</v>
      </c>
      <c r="B16" s="2" t="s">
        <v>188</v>
      </c>
      <c r="C16" s="2" t="s">
        <v>88</v>
      </c>
      <c r="D16" s="4" t="s">
        <v>189</v>
      </c>
      <c r="E16" s="2">
        <v>0</v>
      </c>
      <c r="F16" s="2">
        <v>0</v>
      </c>
      <c r="G16" s="2">
        <v>0</v>
      </c>
      <c r="H16" s="2">
        <v>5</v>
      </c>
      <c r="I16" s="2">
        <f>SUM(E16:H16)</f>
        <v>5</v>
      </c>
      <c r="J16" s="2"/>
    </row>
    <row r="17" spans="1:10">
      <c r="A17" s="2">
        <v>14</v>
      </c>
      <c r="B17" s="3" t="s">
        <v>81</v>
      </c>
      <c r="C17" s="3" t="s">
        <v>82</v>
      </c>
      <c r="D17" s="4" t="s">
        <v>83</v>
      </c>
      <c r="E17" s="2">
        <v>0</v>
      </c>
      <c r="F17" s="2">
        <v>4</v>
      </c>
      <c r="G17" s="2">
        <v>0</v>
      </c>
      <c r="H17" s="2">
        <v>1</v>
      </c>
      <c r="I17" s="2">
        <f>SUM(E17:H17)</f>
        <v>5</v>
      </c>
      <c r="J17" s="2"/>
    </row>
    <row r="18" spans="1:10">
      <c r="A18" s="2">
        <v>15</v>
      </c>
      <c r="B18" s="2" t="s">
        <v>178</v>
      </c>
      <c r="C18" s="2" t="s">
        <v>46</v>
      </c>
      <c r="D18" s="4" t="s">
        <v>179</v>
      </c>
      <c r="E18" s="2">
        <v>0</v>
      </c>
      <c r="F18" s="2" t="s">
        <v>273</v>
      </c>
      <c r="G18" s="2">
        <v>0</v>
      </c>
      <c r="H18" s="2">
        <v>3</v>
      </c>
      <c r="I18" s="2">
        <f>SUM(E18:H18)</f>
        <v>3</v>
      </c>
      <c r="J18" s="2"/>
    </row>
    <row r="19" spans="1:10">
      <c r="A19" s="2">
        <v>16</v>
      </c>
      <c r="B19" s="2" t="s">
        <v>245</v>
      </c>
      <c r="C19" s="2" t="s">
        <v>106</v>
      </c>
      <c r="D19" s="4" t="s">
        <v>246</v>
      </c>
      <c r="E19" s="2">
        <v>0</v>
      </c>
      <c r="F19" s="2">
        <v>0</v>
      </c>
      <c r="G19" s="2">
        <v>0</v>
      </c>
      <c r="H19" s="2">
        <v>3</v>
      </c>
      <c r="I19" s="2">
        <f>SUM(E19:H19)</f>
        <v>3</v>
      </c>
      <c r="J19" s="2"/>
    </row>
    <row r="20" spans="1:10">
      <c r="A20" s="2">
        <v>17</v>
      </c>
      <c r="B20" s="2" t="s">
        <v>250</v>
      </c>
      <c r="C20" s="2" t="s">
        <v>101</v>
      </c>
      <c r="D20" s="4" t="s">
        <v>249</v>
      </c>
      <c r="E20" s="2">
        <v>0</v>
      </c>
      <c r="F20" s="2">
        <v>0</v>
      </c>
      <c r="G20" s="2">
        <v>0</v>
      </c>
      <c r="H20" s="2">
        <v>3</v>
      </c>
      <c r="I20" s="2">
        <v>3</v>
      </c>
      <c r="J20" s="2"/>
    </row>
    <row r="21" spans="1:10">
      <c r="A21" s="2">
        <v>18</v>
      </c>
      <c r="B21" s="2" t="s">
        <v>134</v>
      </c>
      <c r="C21" s="2" t="s">
        <v>60</v>
      </c>
      <c r="D21" s="4" t="s">
        <v>135</v>
      </c>
      <c r="E21" s="2">
        <v>0</v>
      </c>
      <c r="F21" s="2">
        <v>2</v>
      </c>
      <c r="G21" s="2" t="s">
        <v>273</v>
      </c>
      <c r="H21" s="2" t="s">
        <v>273</v>
      </c>
      <c r="I21" s="2">
        <f>SUM(E21:H21)</f>
        <v>2</v>
      </c>
      <c r="J21" s="2"/>
    </row>
    <row r="22" spans="1:10">
      <c r="A22" s="2">
        <v>19</v>
      </c>
      <c r="B22" s="2" t="s">
        <v>126</v>
      </c>
      <c r="C22" s="2" t="s">
        <v>127</v>
      </c>
      <c r="D22" s="4" t="s">
        <v>128</v>
      </c>
      <c r="E22" s="2">
        <v>0</v>
      </c>
      <c r="F22" s="2">
        <v>0</v>
      </c>
      <c r="G22" s="2">
        <v>0</v>
      </c>
      <c r="H22" s="2" t="s">
        <v>273</v>
      </c>
      <c r="I22" s="2">
        <v>0</v>
      </c>
      <c r="J22" s="2"/>
    </row>
    <row r="23" spans="1:10">
      <c r="A23" s="2">
        <v>20</v>
      </c>
      <c r="B23" s="2" t="s">
        <v>129</v>
      </c>
      <c r="C23" s="2" t="s">
        <v>85</v>
      </c>
      <c r="D23" s="4" t="s">
        <v>130</v>
      </c>
      <c r="E23" s="2">
        <v>0</v>
      </c>
      <c r="F23" s="2" t="s">
        <v>273</v>
      </c>
      <c r="G23" s="2">
        <v>0</v>
      </c>
      <c r="H23" s="2">
        <v>0</v>
      </c>
      <c r="I23" s="2">
        <f t="shared" ref="I23:I47" si="1">SUM(E23:H23)</f>
        <v>0</v>
      </c>
      <c r="J23" s="2"/>
    </row>
    <row r="24" spans="1:10">
      <c r="A24" s="2">
        <v>21</v>
      </c>
      <c r="B24" s="2" t="s">
        <v>131</v>
      </c>
      <c r="C24" s="2" t="s">
        <v>132</v>
      </c>
      <c r="D24" s="4" t="s">
        <v>133</v>
      </c>
      <c r="E24" s="2">
        <v>0</v>
      </c>
      <c r="F24" s="2">
        <v>0</v>
      </c>
      <c r="G24" s="2">
        <v>0</v>
      </c>
      <c r="H24" s="2">
        <v>0</v>
      </c>
      <c r="I24" s="2">
        <f t="shared" si="1"/>
        <v>0</v>
      </c>
      <c r="J24" s="2"/>
    </row>
    <row r="25" spans="1:10">
      <c r="A25" s="2">
        <v>22</v>
      </c>
      <c r="B25" s="2" t="s">
        <v>136</v>
      </c>
      <c r="C25" s="2" t="s">
        <v>118</v>
      </c>
      <c r="D25" s="4" t="s">
        <v>137</v>
      </c>
      <c r="E25" s="2">
        <v>0</v>
      </c>
      <c r="F25" s="2">
        <v>0</v>
      </c>
      <c r="G25" s="2">
        <v>0</v>
      </c>
      <c r="H25" s="2">
        <v>0</v>
      </c>
      <c r="I25" s="2">
        <f t="shared" si="1"/>
        <v>0</v>
      </c>
      <c r="J25" s="2"/>
    </row>
    <row r="26" spans="1:10">
      <c r="A26" s="2">
        <v>23</v>
      </c>
      <c r="B26" s="2" t="s">
        <v>138</v>
      </c>
      <c r="C26" s="2" t="s">
        <v>113</v>
      </c>
      <c r="D26" s="4" t="s">
        <v>139</v>
      </c>
      <c r="E26" s="2">
        <v>0</v>
      </c>
      <c r="F26" s="2">
        <v>0</v>
      </c>
      <c r="G26" s="2">
        <v>0</v>
      </c>
      <c r="H26" s="2">
        <v>0</v>
      </c>
      <c r="I26" s="2">
        <f t="shared" si="1"/>
        <v>0</v>
      </c>
      <c r="J26" s="2"/>
    </row>
    <row r="27" spans="1:10">
      <c r="A27" s="2">
        <v>24</v>
      </c>
      <c r="B27" s="2" t="s">
        <v>140</v>
      </c>
      <c r="C27" s="2" t="s">
        <v>46</v>
      </c>
      <c r="D27" s="4" t="s">
        <v>141</v>
      </c>
      <c r="E27" s="2">
        <v>0</v>
      </c>
      <c r="F27" s="2">
        <v>0</v>
      </c>
      <c r="G27" s="2">
        <v>0</v>
      </c>
      <c r="H27" s="2">
        <v>0</v>
      </c>
      <c r="I27" s="2">
        <f t="shared" si="1"/>
        <v>0</v>
      </c>
      <c r="J27" s="2"/>
    </row>
    <row r="28" spans="1:10">
      <c r="A28" s="2">
        <v>25</v>
      </c>
      <c r="B28" s="2" t="s">
        <v>143</v>
      </c>
      <c r="C28" s="2" t="s">
        <v>94</v>
      </c>
      <c r="D28" s="4" t="s">
        <v>142</v>
      </c>
      <c r="E28" s="2">
        <v>0</v>
      </c>
      <c r="F28" s="2">
        <v>0</v>
      </c>
      <c r="G28" s="2">
        <v>0</v>
      </c>
      <c r="H28" s="2">
        <v>0</v>
      </c>
      <c r="I28" s="2">
        <f t="shared" si="1"/>
        <v>0</v>
      </c>
      <c r="J28" s="2"/>
    </row>
    <row r="29" spans="1:10">
      <c r="A29" s="2">
        <v>26</v>
      </c>
      <c r="B29" s="2" t="s">
        <v>144</v>
      </c>
      <c r="C29" s="2" t="s">
        <v>91</v>
      </c>
      <c r="D29" s="4" t="s">
        <v>145</v>
      </c>
      <c r="E29" s="2">
        <v>0</v>
      </c>
      <c r="F29" s="2">
        <v>0</v>
      </c>
      <c r="G29" s="2" t="s">
        <v>273</v>
      </c>
      <c r="H29" s="2" t="s">
        <v>273</v>
      </c>
      <c r="I29" s="2">
        <f t="shared" si="1"/>
        <v>0</v>
      </c>
      <c r="J29" s="2"/>
    </row>
    <row r="30" spans="1:10">
      <c r="A30" s="2">
        <v>27</v>
      </c>
      <c r="B30" s="2" t="s">
        <v>148</v>
      </c>
      <c r="C30" s="2" t="s">
        <v>91</v>
      </c>
      <c r="D30" s="4" t="s">
        <v>149</v>
      </c>
      <c r="E30" s="2">
        <v>0</v>
      </c>
      <c r="F30" s="2">
        <v>0</v>
      </c>
      <c r="G30" s="2">
        <v>0</v>
      </c>
      <c r="H30" s="2">
        <v>0</v>
      </c>
      <c r="I30" s="2">
        <f t="shared" si="1"/>
        <v>0</v>
      </c>
      <c r="J30" s="2"/>
    </row>
    <row r="31" spans="1:10">
      <c r="A31" s="2">
        <v>28</v>
      </c>
      <c r="B31" s="2" t="s">
        <v>150</v>
      </c>
      <c r="C31" s="2" t="s">
        <v>151</v>
      </c>
      <c r="D31" s="4" t="s">
        <v>152</v>
      </c>
      <c r="E31" s="2">
        <v>0</v>
      </c>
      <c r="F31" s="2">
        <v>0</v>
      </c>
      <c r="G31" s="2">
        <v>0</v>
      </c>
      <c r="H31" s="2">
        <v>0</v>
      </c>
      <c r="I31" s="2">
        <f t="shared" si="1"/>
        <v>0</v>
      </c>
      <c r="J31" s="2"/>
    </row>
    <row r="32" spans="1:10">
      <c r="A32" s="2">
        <v>29</v>
      </c>
      <c r="B32" s="2" t="s">
        <v>158</v>
      </c>
      <c r="C32" s="2"/>
      <c r="D32" s="4" t="s">
        <v>155</v>
      </c>
      <c r="E32" s="2" t="s">
        <v>273</v>
      </c>
      <c r="F32" s="2" t="s">
        <v>273</v>
      </c>
      <c r="G32" s="2">
        <v>0</v>
      </c>
      <c r="H32" s="2">
        <v>0</v>
      </c>
      <c r="I32" s="2">
        <f t="shared" si="1"/>
        <v>0</v>
      </c>
      <c r="J32" s="2"/>
    </row>
    <row r="33" spans="1:10">
      <c r="A33" s="2">
        <v>30</v>
      </c>
      <c r="B33" s="2" t="s">
        <v>157</v>
      </c>
      <c r="C33" s="2" t="s">
        <v>77</v>
      </c>
      <c r="D33" s="4" t="s">
        <v>156</v>
      </c>
      <c r="E33" s="2">
        <v>0</v>
      </c>
      <c r="F33" s="2">
        <v>0</v>
      </c>
      <c r="G33" s="2">
        <v>0</v>
      </c>
      <c r="H33" s="2">
        <v>0</v>
      </c>
      <c r="I33" s="2">
        <f t="shared" si="1"/>
        <v>0</v>
      </c>
      <c r="J33" s="2"/>
    </row>
    <row r="34" spans="1:10">
      <c r="A34" s="2">
        <v>31</v>
      </c>
      <c r="B34" s="2" t="s">
        <v>159</v>
      </c>
      <c r="C34" s="2" t="s">
        <v>106</v>
      </c>
      <c r="D34" s="4" t="s">
        <v>160</v>
      </c>
      <c r="E34" s="2">
        <v>0</v>
      </c>
      <c r="F34" s="2">
        <v>0</v>
      </c>
      <c r="G34" s="2" t="s">
        <v>273</v>
      </c>
      <c r="H34" s="2">
        <v>0</v>
      </c>
      <c r="I34" s="2">
        <f t="shared" si="1"/>
        <v>0</v>
      </c>
      <c r="J34" s="2"/>
    </row>
    <row r="35" spans="1:10">
      <c r="A35" s="2">
        <v>32</v>
      </c>
      <c r="B35" s="2" t="s">
        <v>167</v>
      </c>
      <c r="C35" s="2" t="s">
        <v>85</v>
      </c>
      <c r="D35" s="4" t="s">
        <v>168</v>
      </c>
      <c r="E35" s="2">
        <v>0</v>
      </c>
      <c r="F35" s="2">
        <v>0</v>
      </c>
      <c r="G35" s="2">
        <v>0</v>
      </c>
      <c r="H35" s="2">
        <v>0</v>
      </c>
      <c r="I35" s="2">
        <f t="shared" si="1"/>
        <v>0</v>
      </c>
      <c r="J35" s="2"/>
    </row>
    <row r="36" spans="1:10">
      <c r="A36" s="2">
        <v>33</v>
      </c>
      <c r="B36" s="2" t="s">
        <v>171</v>
      </c>
      <c r="C36" s="2" t="s">
        <v>169</v>
      </c>
      <c r="D36" s="4" t="s">
        <v>170</v>
      </c>
      <c r="E36" s="2">
        <v>0</v>
      </c>
      <c r="F36" s="2">
        <v>0</v>
      </c>
      <c r="G36" s="2">
        <v>0</v>
      </c>
      <c r="H36" s="2">
        <v>0</v>
      </c>
      <c r="I36" s="2">
        <f t="shared" si="1"/>
        <v>0</v>
      </c>
      <c r="J36" s="2"/>
    </row>
    <row r="37" spans="1:10">
      <c r="A37" s="2">
        <v>34</v>
      </c>
      <c r="B37" s="2" t="s">
        <v>172</v>
      </c>
      <c r="C37" s="2" t="s">
        <v>60</v>
      </c>
      <c r="D37" s="4" t="s">
        <v>173</v>
      </c>
      <c r="E37" s="2">
        <v>0</v>
      </c>
      <c r="F37" s="2">
        <v>0</v>
      </c>
      <c r="G37" s="2" t="s">
        <v>273</v>
      </c>
      <c r="H37" s="2" t="s">
        <v>273</v>
      </c>
      <c r="I37" s="2">
        <f t="shared" si="1"/>
        <v>0</v>
      </c>
      <c r="J37" s="2"/>
    </row>
    <row r="38" spans="1:10">
      <c r="A38" s="2">
        <v>35</v>
      </c>
      <c r="B38" s="2" t="s">
        <v>174</v>
      </c>
      <c r="C38" s="2" t="s">
        <v>106</v>
      </c>
      <c r="D38" s="4" t="s">
        <v>175</v>
      </c>
      <c r="E38" s="2">
        <v>0</v>
      </c>
      <c r="F38" s="2">
        <v>0</v>
      </c>
      <c r="G38" s="2">
        <v>0</v>
      </c>
      <c r="H38" s="2">
        <v>0</v>
      </c>
      <c r="I38" s="2">
        <f t="shared" si="1"/>
        <v>0</v>
      </c>
      <c r="J38" s="2"/>
    </row>
    <row r="39" spans="1:10">
      <c r="A39" s="2">
        <v>36</v>
      </c>
      <c r="B39" s="2" t="s">
        <v>176</v>
      </c>
      <c r="C39" s="2" t="s">
        <v>46</v>
      </c>
      <c r="D39" s="4" t="s">
        <v>177</v>
      </c>
      <c r="E39" s="2">
        <v>0</v>
      </c>
      <c r="F39" s="2">
        <v>0</v>
      </c>
      <c r="G39" s="2" t="s">
        <v>273</v>
      </c>
      <c r="H39" s="2" t="s">
        <v>273</v>
      </c>
      <c r="I39" s="2">
        <f t="shared" si="1"/>
        <v>0</v>
      </c>
      <c r="J39" s="2"/>
    </row>
    <row r="40" spans="1:10">
      <c r="A40" s="2">
        <v>37</v>
      </c>
      <c r="B40" s="2" t="s">
        <v>181</v>
      </c>
      <c r="C40" s="2" t="s">
        <v>182</v>
      </c>
      <c r="D40" s="4" t="s">
        <v>183</v>
      </c>
      <c r="E40" s="2" t="s">
        <v>273</v>
      </c>
      <c r="F40" s="2" t="s">
        <v>273</v>
      </c>
      <c r="G40" s="2">
        <v>0</v>
      </c>
      <c r="H40" s="2">
        <v>0</v>
      </c>
      <c r="I40" s="2">
        <f t="shared" si="1"/>
        <v>0</v>
      </c>
      <c r="J40" s="2"/>
    </row>
    <row r="41" spans="1:10">
      <c r="A41" s="2">
        <v>38</v>
      </c>
      <c r="B41" s="2" t="s">
        <v>191</v>
      </c>
      <c r="C41" s="2" t="s">
        <v>88</v>
      </c>
      <c r="D41" s="4" t="s">
        <v>190</v>
      </c>
      <c r="E41" s="2">
        <v>0</v>
      </c>
      <c r="F41" s="2" t="s">
        <v>273</v>
      </c>
      <c r="G41" s="2">
        <v>0</v>
      </c>
      <c r="H41" s="2" t="s">
        <v>273</v>
      </c>
      <c r="I41" s="2">
        <f t="shared" si="1"/>
        <v>0</v>
      </c>
      <c r="J41" s="2"/>
    </row>
    <row r="42" spans="1:10">
      <c r="A42" s="2">
        <v>39</v>
      </c>
      <c r="B42" s="2" t="s">
        <v>192</v>
      </c>
      <c r="C42" s="2" t="s">
        <v>88</v>
      </c>
      <c r="D42" s="4" t="s">
        <v>193</v>
      </c>
      <c r="E42" s="2">
        <v>0</v>
      </c>
      <c r="F42" s="2">
        <v>0</v>
      </c>
      <c r="G42" s="2">
        <v>0</v>
      </c>
      <c r="H42" s="2">
        <v>0</v>
      </c>
      <c r="I42" s="2">
        <f t="shared" si="1"/>
        <v>0</v>
      </c>
      <c r="J42" s="2"/>
    </row>
    <row r="43" spans="1:10">
      <c r="A43" s="2">
        <v>40</v>
      </c>
      <c r="B43" s="2" t="s">
        <v>196</v>
      </c>
      <c r="C43" s="2" t="s">
        <v>85</v>
      </c>
      <c r="D43" s="4" t="s">
        <v>197</v>
      </c>
      <c r="E43" s="2">
        <v>0</v>
      </c>
      <c r="F43" s="2" t="s">
        <v>273</v>
      </c>
      <c r="G43" s="2" t="s">
        <v>273</v>
      </c>
      <c r="H43" s="2">
        <v>0</v>
      </c>
      <c r="I43" s="2">
        <f t="shared" si="1"/>
        <v>0</v>
      </c>
      <c r="J43" s="2"/>
    </row>
    <row r="44" spans="1:10">
      <c r="A44" s="2">
        <v>41</v>
      </c>
      <c r="B44" s="2" t="s">
        <v>198</v>
      </c>
      <c r="C44" s="2" t="s">
        <v>132</v>
      </c>
      <c r="D44" s="4" t="s">
        <v>199</v>
      </c>
      <c r="E44" s="2">
        <v>0</v>
      </c>
      <c r="F44" s="2">
        <v>0</v>
      </c>
      <c r="G44" s="2">
        <v>0</v>
      </c>
      <c r="H44" s="2">
        <v>0</v>
      </c>
      <c r="I44" s="2">
        <f t="shared" si="1"/>
        <v>0</v>
      </c>
      <c r="J44" s="2"/>
    </row>
    <row r="45" spans="1:10">
      <c r="A45" s="2">
        <v>42</v>
      </c>
      <c r="B45" s="2" t="s">
        <v>200</v>
      </c>
      <c r="C45" s="2" t="s">
        <v>106</v>
      </c>
      <c r="D45" s="4" t="s">
        <v>201</v>
      </c>
      <c r="E45" s="2">
        <v>0</v>
      </c>
      <c r="F45" s="2">
        <v>0</v>
      </c>
      <c r="G45" s="2">
        <v>0</v>
      </c>
      <c r="H45" s="2">
        <v>0</v>
      </c>
      <c r="I45" s="2">
        <f t="shared" si="1"/>
        <v>0</v>
      </c>
      <c r="J45" s="2"/>
    </row>
    <row r="46" spans="1:10">
      <c r="A46" s="2">
        <v>43</v>
      </c>
      <c r="B46" s="2" t="s">
        <v>202</v>
      </c>
      <c r="C46" s="2" t="s">
        <v>127</v>
      </c>
      <c r="D46" s="4" t="s">
        <v>203</v>
      </c>
      <c r="E46" s="2">
        <v>0</v>
      </c>
      <c r="F46" s="2" t="s">
        <v>273</v>
      </c>
      <c r="G46" s="2" t="s">
        <v>273</v>
      </c>
      <c r="H46" s="2">
        <v>0</v>
      </c>
      <c r="I46" s="2">
        <f t="shared" si="1"/>
        <v>0</v>
      </c>
      <c r="J46" s="2"/>
    </row>
    <row r="47" spans="1:10">
      <c r="A47" s="2">
        <v>44</v>
      </c>
      <c r="B47" s="2" t="s">
        <v>247</v>
      </c>
      <c r="C47" s="2" t="s">
        <v>101</v>
      </c>
      <c r="D47" s="4" t="s">
        <v>248</v>
      </c>
      <c r="E47" s="2">
        <v>0</v>
      </c>
      <c r="F47" s="2">
        <v>0</v>
      </c>
      <c r="G47" s="2">
        <v>0</v>
      </c>
      <c r="H47" s="2">
        <v>0</v>
      </c>
      <c r="I47" s="2">
        <f t="shared" si="1"/>
        <v>0</v>
      </c>
      <c r="J47" s="2"/>
    </row>
    <row r="48" spans="1:10">
      <c r="A48" s="7"/>
      <c r="B48" s="7"/>
      <c r="C48" s="7"/>
      <c r="D48" s="8"/>
    </row>
    <row r="50" spans="2:3">
      <c r="B50" t="s">
        <v>17</v>
      </c>
      <c r="C50" t="s">
        <v>14</v>
      </c>
    </row>
    <row r="51" spans="2:3">
      <c r="B51" t="s">
        <v>18</v>
      </c>
      <c r="C51" t="s">
        <v>19</v>
      </c>
    </row>
    <row r="52" spans="2:3">
      <c r="C52" t="s">
        <v>20</v>
      </c>
    </row>
  </sheetData>
  <sortState ref="B4:J47">
    <sortCondition descending="1" ref="I4:I47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2"/>
  <sheetViews>
    <sheetView workbookViewId="0">
      <selection activeCell="K8" sqref="K8"/>
    </sheetView>
  </sheetViews>
  <sheetFormatPr defaultRowHeight="15"/>
  <cols>
    <col min="1" max="1" width="3.7109375" customWidth="1"/>
    <col min="2" max="2" width="27" customWidth="1"/>
    <col min="5" max="9" width="5.7109375" customWidth="1"/>
  </cols>
  <sheetData>
    <row r="1" spans="1:11">
      <c r="A1" t="s">
        <v>0</v>
      </c>
      <c r="B1" s="1"/>
      <c r="C1" s="1"/>
      <c r="D1" t="s">
        <v>21</v>
      </c>
    </row>
    <row r="2" spans="1:11">
      <c r="B2" s="1"/>
      <c r="C2" s="1" t="s">
        <v>2</v>
      </c>
      <c r="F2">
        <v>50</v>
      </c>
    </row>
    <row r="3" spans="1:11">
      <c r="A3" s="2" t="s">
        <v>3</v>
      </c>
      <c r="B3" s="3" t="s">
        <v>4</v>
      </c>
      <c r="C3" s="3" t="s">
        <v>5</v>
      </c>
      <c r="D3" s="2" t="s">
        <v>6</v>
      </c>
      <c r="E3" s="2" t="s">
        <v>22</v>
      </c>
      <c r="F3" s="2" t="s">
        <v>23</v>
      </c>
      <c r="G3" s="2" t="s">
        <v>24</v>
      </c>
      <c r="H3" s="2" t="s">
        <v>25</v>
      </c>
      <c r="I3" s="2" t="s">
        <v>26</v>
      </c>
      <c r="J3" s="2" t="s">
        <v>11</v>
      </c>
      <c r="K3" s="2" t="s">
        <v>12</v>
      </c>
    </row>
    <row r="4" spans="1:11">
      <c r="A4" s="2">
        <v>1</v>
      </c>
      <c r="B4" s="2" t="s">
        <v>257</v>
      </c>
      <c r="C4" s="2" t="s">
        <v>101</v>
      </c>
      <c r="D4" s="6">
        <v>30</v>
      </c>
      <c r="E4" s="2">
        <v>6</v>
      </c>
      <c r="F4" s="2">
        <v>1</v>
      </c>
      <c r="G4" s="2">
        <v>2</v>
      </c>
      <c r="H4" s="2">
        <v>10</v>
      </c>
      <c r="I4" s="2">
        <v>2</v>
      </c>
      <c r="J4" s="2">
        <f t="shared" ref="J4:J48" si="0">SUM(E4:I4)</f>
        <v>21</v>
      </c>
      <c r="K4" s="2" t="s">
        <v>281</v>
      </c>
    </row>
    <row r="5" spans="1:11">
      <c r="A5" s="2">
        <v>2</v>
      </c>
      <c r="B5" s="2" t="s">
        <v>263</v>
      </c>
      <c r="C5" s="2" t="s">
        <v>106</v>
      </c>
      <c r="D5" s="6">
        <v>36</v>
      </c>
      <c r="E5" s="2">
        <v>3</v>
      </c>
      <c r="F5" s="2">
        <v>1</v>
      </c>
      <c r="G5" s="2">
        <v>0</v>
      </c>
      <c r="H5" s="2">
        <v>8</v>
      </c>
      <c r="I5" s="2">
        <v>2</v>
      </c>
      <c r="J5" s="2">
        <f t="shared" si="0"/>
        <v>14</v>
      </c>
      <c r="K5" s="2" t="s">
        <v>281</v>
      </c>
    </row>
    <row r="6" spans="1:11">
      <c r="A6" s="2">
        <v>3</v>
      </c>
      <c r="B6" s="2" t="s">
        <v>265</v>
      </c>
      <c r="C6" s="2" t="s">
        <v>82</v>
      </c>
      <c r="D6" s="6">
        <v>38</v>
      </c>
      <c r="E6" s="2">
        <v>0</v>
      </c>
      <c r="F6" s="2">
        <v>1</v>
      </c>
      <c r="G6" s="2">
        <v>3</v>
      </c>
      <c r="H6" s="2">
        <v>10</v>
      </c>
      <c r="I6" s="2">
        <v>0</v>
      </c>
      <c r="J6" s="2">
        <f t="shared" si="0"/>
        <v>14</v>
      </c>
      <c r="K6" s="2" t="s">
        <v>281</v>
      </c>
    </row>
    <row r="7" spans="1:11">
      <c r="A7" s="2">
        <v>4</v>
      </c>
      <c r="B7" s="2" t="s">
        <v>255</v>
      </c>
      <c r="C7" s="2" t="s">
        <v>106</v>
      </c>
      <c r="D7" s="6">
        <v>28</v>
      </c>
      <c r="E7" s="2">
        <v>1</v>
      </c>
      <c r="F7" s="2">
        <v>0</v>
      </c>
      <c r="G7" s="2">
        <v>4</v>
      </c>
      <c r="H7" s="2">
        <v>8</v>
      </c>
      <c r="I7" s="2">
        <v>0</v>
      </c>
      <c r="J7" s="2">
        <f t="shared" si="0"/>
        <v>13</v>
      </c>
      <c r="K7" s="2" t="s">
        <v>281</v>
      </c>
    </row>
    <row r="8" spans="1:11">
      <c r="A8" s="2">
        <v>5</v>
      </c>
      <c r="B8" s="2" t="s">
        <v>266</v>
      </c>
      <c r="C8" s="2" t="s">
        <v>82</v>
      </c>
      <c r="D8" s="6">
        <v>39</v>
      </c>
      <c r="E8" s="2">
        <v>0</v>
      </c>
      <c r="F8" s="2">
        <v>0</v>
      </c>
      <c r="G8" s="2">
        <v>3</v>
      </c>
      <c r="H8" s="2">
        <v>7</v>
      </c>
      <c r="I8" s="2">
        <v>2</v>
      </c>
      <c r="J8" s="2">
        <f t="shared" si="0"/>
        <v>12</v>
      </c>
      <c r="K8" s="2" t="s">
        <v>281</v>
      </c>
    </row>
    <row r="9" spans="1:11">
      <c r="A9" s="2">
        <v>6</v>
      </c>
      <c r="B9" s="2" t="s">
        <v>234</v>
      </c>
      <c r="C9" s="2" t="s">
        <v>91</v>
      </c>
      <c r="D9" s="6">
        <v>27</v>
      </c>
      <c r="E9" s="2">
        <v>0</v>
      </c>
      <c r="F9" s="2">
        <v>0</v>
      </c>
      <c r="G9" s="2">
        <v>2</v>
      </c>
      <c r="H9" s="2">
        <v>8</v>
      </c>
      <c r="I9" s="2">
        <v>0</v>
      </c>
      <c r="J9" s="2">
        <f t="shared" si="0"/>
        <v>10</v>
      </c>
      <c r="K9" s="2"/>
    </row>
    <row r="10" spans="1:11">
      <c r="A10" s="2">
        <v>7</v>
      </c>
      <c r="B10" s="2" t="s">
        <v>262</v>
      </c>
      <c r="C10" s="2" t="s">
        <v>106</v>
      </c>
      <c r="D10" s="6">
        <v>35</v>
      </c>
      <c r="E10" s="2">
        <v>0</v>
      </c>
      <c r="F10" s="2">
        <v>0</v>
      </c>
      <c r="G10" s="2">
        <v>0</v>
      </c>
      <c r="H10" s="2">
        <v>10</v>
      </c>
      <c r="I10" s="2">
        <v>0</v>
      </c>
      <c r="J10" s="2">
        <f t="shared" si="0"/>
        <v>10</v>
      </c>
      <c r="K10" s="2"/>
    </row>
    <row r="11" spans="1:11">
      <c r="A11" s="2">
        <v>8</v>
      </c>
      <c r="B11" s="2" t="s">
        <v>210</v>
      </c>
      <c r="C11" s="2" t="s">
        <v>106</v>
      </c>
      <c r="D11" s="6">
        <v>3</v>
      </c>
      <c r="E11" s="2">
        <v>0</v>
      </c>
      <c r="F11" s="2">
        <v>1</v>
      </c>
      <c r="G11" s="2">
        <v>0</v>
      </c>
      <c r="H11" s="2">
        <v>8</v>
      </c>
      <c r="I11" s="2">
        <v>0</v>
      </c>
      <c r="J11" s="2">
        <f t="shared" si="0"/>
        <v>9</v>
      </c>
      <c r="K11" s="2"/>
    </row>
    <row r="12" spans="1:11">
      <c r="A12" s="2">
        <v>9</v>
      </c>
      <c r="B12" s="2" t="s">
        <v>209</v>
      </c>
      <c r="C12" s="2" t="s">
        <v>60</v>
      </c>
      <c r="D12" s="6">
        <v>2</v>
      </c>
      <c r="E12" s="2">
        <v>0</v>
      </c>
      <c r="F12" s="2">
        <v>0</v>
      </c>
      <c r="G12" s="2">
        <v>0</v>
      </c>
      <c r="H12" s="2">
        <v>8</v>
      </c>
      <c r="I12" s="2">
        <v>0</v>
      </c>
      <c r="J12" s="2">
        <f t="shared" si="0"/>
        <v>8</v>
      </c>
      <c r="K12" s="2"/>
    </row>
    <row r="13" spans="1:11">
      <c r="A13" s="2">
        <v>10</v>
      </c>
      <c r="B13" s="2" t="s">
        <v>272</v>
      </c>
      <c r="C13" s="2" t="s">
        <v>101</v>
      </c>
      <c r="D13" s="2">
        <v>45</v>
      </c>
      <c r="E13" s="2">
        <v>3</v>
      </c>
      <c r="F13" s="2">
        <v>0</v>
      </c>
      <c r="G13" s="2">
        <v>0</v>
      </c>
      <c r="H13" s="2">
        <v>2</v>
      </c>
      <c r="I13" s="2">
        <v>2</v>
      </c>
      <c r="J13" s="2">
        <f t="shared" si="0"/>
        <v>7</v>
      </c>
      <c r="K13" s="2"/>
    </row>
    <row r="14" spans="1:11">
      <c r="A14" s="2">
        <v>11</v>
      </c>
      <c r="B14" s="2" t="s">
        <v>264</v>
      </c>
      <c r="C14" s="2" t="s">
        <v>74</v>
      </c>
      <c r="D14" s="6">
        <v>37</v>
      </c>
      <c r="E14" s="2">
        <v>0</v>
      </c>
      <c r="F14" s="2">
        <v>1</v>
      </c>
      <c r="G14" s="2">
        <v>0</v>
      </c>
      <c r="H14" s="2">
        <v>5</v>
      </c>
      <c r="I14" s="2">
        <v>0</v>
      </c>
      <c r="J14" s="2">
        <f t="shared" si="0"/>
        <v>6</v>
      </c>
      <c r="K14" s="2"/>
    </row>
    <row r="15" spans="1:11">
      <c r="A15" s="2">
        <v>12</v>
      </c>
      <c r="B15" s="2" t="s">
        <v>260</v>
      </c>
      <c r="C15" s="2" t="s">
        <v>106</v>
      </c>
      <c r="D15" s="6">
        <v>33</v>
      </c>
      <c r="E15" s="2">
        <v>0</v>
      </c>
      <c r="F15" s="2">
        <v>1</v>
      </c>
      <c r="G15" s="2">
        <v>4</v>
      </c>
      <c r="H15" s="2">
        <v>0</v>
      </c>
      <c r="I15" s="2">
        <v>0</v>
      </c>
      <c r="J15" s="2">
        <f t="shared" si="0"/>
        <v>5</v>
      </c>
      <c r="K15" s="2"/>
    </row>
    <row r="16" spans="1:11">
      <c r="A16" s="2">
        <v>13</v>
      </c>
      <c r="B16" s="2" t="s">
        <v>271</v>
      </c>
      <c r="C16" s="2" t="s">
        <v>101</v>
      </c>
      <c r="D16" s="6">
        <v>44</v>
      </c>
      <c r="E16" s="2">
        <v>1</v>
      </c>
      <c r="F16" s="2">
        <v>0</v>
      </c>
      <c r="G16" s="2">
        <v>0</v>
      </c>
      <c r="H16" s="2">
        <v>2</v>
      </c>
      <c r="I16" s="2">
        <v>2</v>
      </c>
      <c r="J16" s="2">
        <f t="shared" si="0"/>
        <v>5</v>
      </c>
      <c r="K16" s="2"/>
    </row>
    <row r="17" spans="1:11">
      <c r="A17" s="2">
        <v>14</v>
      </c>
      <c r="B17" s="2" t="s">
        <v>258</v>
      </c>
      <c r="C17" s="2" t="s">
        <v>82</v>
      </c>
      <c r="D17" s="6">
        <v>31</v>
      </c>
      <c r="E17" s="2">
        <v>0</v>
      </c>
      <c r="F17" s="2">
        <v>0</v>
      </c>
      <c r="G17" s="2">
        <v>4</v>
      </c>
      <c r="H17" s="2">
        <v>0</v>
      </c>
      <c r="I17" s="2">
        <v>0</v>
      </c>
      <c r="J17" s="2">
        <f t="shared" si="0"/>
        <v>4</v>
      </c>
      <c r="K17" s="2"/>
    </row>
    <row r="18" spans="1:11">
      <c r="A18" s="2">
        <v>15</v>
      </c>
      <c r="B18" s="2" t="s">
        <v>214</v>
      </c>
      <c r="C18" s="2" t="s">
        <v>113</v>
      </c>
      <c r="D18" s="6">
        <v>7</v>
      </c>
      <c r="E18" s="2">
        <v>0</v>
      </c>
      <c r="F18" s="2">
        <v>0</v>
      </c>
      <c r="G18" s="2">
        <v>0</v>
      </c>
      <c r="H18" s="2">
        <v>3</v>
      </c>
      <c r="I18" s="2">
        <v>0</v>
      </c>
      <c r="J18" s="2">
        <f t="shared" si="0"/>
        <v>3</v>
      </c>
      <c r="K18" s="2"/>
    </row>
    <row r="19" spans="1:11">
      <c r="A19" s="2">
        <v>16</v>
      </c>
      <c r="B19" s="2" t="s">
        <v>215</v>
      </c>
      <c r="C19" s="2" t="s">
        <v>88</v>
      </c>
      <c r="D19" s="6">
        <v>8</v>
      </c>
      <c r="E19" s="2">
        <v>0</v>
      </c>
      <c r="F19" s="2">
        <v>0</v>
      </c>
      <c r="G19" s="2">
        <v>0</v>
      </c>
      <c r="H19" s="2">
        <v>3</v>
      </c>
      <c r="I19" s="2">
        <v>0</v>
      </c>
      <c r="J19" s="2">
        <f t="shared" si="0"/>
        <v>3</v>
      </c>
      <c r="K19" s="2"/>
    </row>
    <row r="20" spans="1:11">
      <c r="A20" s="2">
        <v>17</v>
      </c>
      <c r="B20" s="2" t="s">
        <v>218</v>
      </c>
      <c r="C20" s="2" t="s">
        <v>85</v>
      </c>
      <c r="D20" s="6">
        <v>11</v>
      </c>
      <c r="E20" s="2">
        <v>0</v>
      </c>
      <c r="F20" s="2">
        <v>0</v>
      </c>
      <c r="G20" s="2">
        <v>0</v>
      </c>
      <c r="H20" s="2">
        <v>3</v>
      </c>
      <c r="I20" s="2">
        <v>0</v>
      </c>
      <c r="J20" s="2">
        <f t="shared" si="0"/>
        <v>3</v>
      </c>
      <c r="K20" s="2"/>
    </row>
    <row r="21" spans="1:11">
      <c r="A21" s="2">
        <v>18</v>
      </c>
      <c r="B21" s="2" t="s">
        <v>223</v>
      </c>
      <c r="C21" s="2" t="s">
        <v>169</v>
      </c>
      <c r="D21" s="6">
        <v>16</v>
      </c>
      <c r="E21" s="2">
        <v>0</v>
      </c>
      <c r="F21" s="2">
        <v>0</v>
      </c>
      <c r="G21" s="2">
        <v>0</v>
      </c>
      <c r="H21" s="2">
        <v>3</v>
      </c>
      <c r="I21" s="2">
        <v>0</v>
      </c>
      <c r="J21" s="2">
        <f t="shared" si="0"/>
        <v>3</v>
      </c>
      <c r="K21" s="2"/>
    </row>
    <row r="22" spans="1:11">
      <c r="A22" s="2">
        <v>19</v>
      </c>
      <c r="B22" s="2" t="s">
        <v>216</v>
      </c>
      <c r="C22" s="2" t="s">
        <v>88</v>
      </c>
      <c r="D22" s="6">
        <v>9</v>
      </c>
      <c r="E22" s="2">
        <v>0</v>
      </c>
      <c r="F22" s="2">
        <v>0</v>
      </c>
      <c r="G22" s="2">
        <v>2</v>
      </c>
      <c r="H22" s="2">
        <v>0</v>
      </c>
      <c r="I22" s="2">
        <v>0</v>
      </c>
      <c r="J22" s="2">
        <f t="shared" si="0"/>
        <v>2</v>
      </c>
      <c r="K22" s="2"/>
    </row>
    <row r="23" spans="1:11">
      <c r="A23" s="2">
        <v>20</v>
      </c>
      <c r="B23" s="2" t="s">
        <v>219</v>
      </c>
      <c r="C23" s="2" t="s">
        <v>127</v>
      </c>
      <c r="D23" s="6">
        <v>12</v>
      </c>
      <c r="E23" s="2">
        <v>0</v>
      </c>
      <c r="F23" s="2">
        <v>0</v>
      </c>
      <c r="G23" s="2">
        <v>2</v>
      </c>
      <c r="H23" s="2">
        <v>0</v>
      </c>
      <c r="I23" s="2">
        <v>0</v>
      </c>
      <c r="J23" s="2">
        <f t="shared" si="0"/>
        <v>2</v>
      </c>
      <c r="K23" s="2"/>
    </row>
    <row r="24" spans="1:11">
      <c r="A24" s="2">
        <v>21</v>
      </c>
      <c r="B24" s="2" t="s">
        <v>233</v>
      </c>
      <c r="C24" s="2" t="s">
        <v>91</v>
      </c>
      <c r="D24" s="6">
        <v>26</v>
      </c>
      <c r="E24" s="2">
        <v>0</v>
      </c>
      <c r="F24" s="2">
        <v>0</v>
      </c>
      <c r="G24" s="2">
        <v>2</v>
      </c>
      <c r="H24" s="2">
        <v>0</v>
      </c>
      <c r="I24" s="2">
        <v>0</v>
      </c>
      <c r="J24" s="2">
        <f t="shared" si="0"/>
        <v>2</v>
      </c>
      <c r="K24" s="2"/>
    </row>
    <row r="25" spans="1:11">
      <c r="A25" s="2">
        <v>22</v>
      </c>
      <c r="B25" s="2" t="s">
        <v>211</v>
      </c>
      <c r="C25" s="2" t="s">
        <v>91</v>
      </c>
      <c r="D25" s="6">
        <v>4</v>
      </c>
      <c r="E25" s="2">
        <v>0</v>
      </c>
      <c r="F25" s="2">
        <v>0</v>
      </c>
      <c r="G25" s="2">
        <v>0</v>
      </c>
      <c r="H25" s="2">
        <v>1</v>
      </c>
      <c r="I25" s="2">
        <v>0</v>
      </c>
      <c r="J25" s="2">
        <f t="shared" si="0"/>
        <v>1</v>
      </c>
      <c r="K25" s="2"/>
    </row>
    <row r="26" spans="1:11">
      <c r="A26" s="2">
        <v>23</v>
      </c>
      <c r="B26" s="2" t="s">
        <v>217</v>
      </c>
      <c r="C26" s="2" t="s">
        <v>94</v>
      </c>
      <c r="D26" s="6">
        <v>10</v>
      </c>
      <c r="E26" s="2">
        <v>0</v>
      </c>
      <c r="F26" s="2">
        <v>0</v>
      </c>
      <c r="G26" s="2">
        <v>0</v>
      </c>
      <c r="H26" s="2">
        <v>1</v>
      </c>
      <c r="I26" s="2">
        <v>0</v>
      </c>
      <c r="J26" s="2">
        <f t="shared" si="0"/>
        <v>1</v>
      </c>
      <c r="K26" s="2"/>
    </row>
    <row r="27" spans="1:11">
      <c r="A27" s="2">
        <v>24</v>
      </c>
      <c r="B27" s="2" t="s">
        <v>256</v>
      </c>
      <c r="C27" s="2" t="s">
        <v>106</v>
      </c>
      <c r="D27" s="6">
        <v>29</v>
      </c>
      <c r="E27" s="2">
        <v>1</v>
      </c>
      <c r="F27" s="2">
        <v>0</v>
      </c>
      <c r="G27" s="2">
        <v>0</v>
      </c>
      <c r="H27" s="2">
        <v>0</v>
      </c>
      <c r="I27" s="2">
        <v>0</v>
      </c>
      <c r="J27" s="2">
        <f t="shared" si="0"/>
        <v>1</v>
      </c>
      <c r="K27" s="2"/>
    </row>
    <row r="28" spans="1:11">
      <c r="A28" s="2">
        <v>25</v>
      </c>
      <c r="B28" s="2" t="s">
        <v>268</v>
      </c>
      <c r="C28" s="2" t="s">
        <v>101</v>
      </c>
      <c r="D28" s="6">
        <v>41</v>
      </c>
      <c r="E28" s="2">
        <v>1</v>
      </c>
      <c r="F28" s="2">
        <v>0</v>
      </c>
      <c r="G28" s="2">
        <v>0</v>
      </c>
      <c r="H28" s="2">
        <v>0</v>
      </c>
      <c r="I28" s="2">
        <v>0</v>
      </c>
      <c r="J28" s="2">
        <f t="shared" si="0"/>
        <v>1</v>
      </c>
      <c r="K28" s="2"/>
    </row>
    <row r="29" spans="1:11">
      <c r="A29" s="2">
        <v>26</v>
      </c>
      <c r="B29" s="2" t="s">
        <v>208</v>
      </c>
      <c r="C29" s="2" t="s">
        <v>118</v>
      </c>
      <c r="D29" s="6">
        <v>1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f t="shared" si="0"/>
        <v>0</v>
      </c>
      <c r="K29" s="2"/>
    </row>
    <row r="30" spans="1:11">
      <c r="A30" s="2">
        <v>27</v>
      </c>
      <c r="B30" s="2" t="s">
        <v>212</v>
      </c>
      <c r="C30" s="2" t="s">
        <v>77</v>
      </c>
      <c r="D30" s="6">
        <v>5</v>
      </c>
      <c r="E30" s="2">
        <v>0</v>
      </c>
      <c r="F30" s="2">
        <v>0</v>
      </c>
      <c r="G30" s="2">
        <v>0</v>
      </c>
      <c r="H30" s="2">
        <v>0</v>
      </c>
      <c r="I30" s="2">
        <v>0</v>
      </c>
      <c r="J30" s="2">
        <f t="shared" si="0"/>
        <v>0</v>
      </c>
      <c r="K30" s="2"/>
    </row>
    <row r="31" spans="1:11">
      <c r="A31" s="2">
        <v>28</v>
      </c>
      <c r="B31" s="2" t="s">
        <v>213</v>
      </c>
      <c r="C31" s="2" t="s">
        <v>85</v>
      </c>
      <c r="D31" s="6">
        <v>6</v>
      </c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2">
        <f t="shared" si="0"/>
        <v>0</v>
      </c>
      <c r="K31" s="2"/>
    </row>
    <row r="32" spans="1:11">
      <c r="A32" s="2">
        <v>29</v>
      </c>
      <c r="B32" s="2" t="s">
        <v>220</v>
      </c>
      <c r="C32" s="2" t="s">
        <v>113</v>
      </c>
      <c r="D32" s="6">
        <v>13</v>
      </c>
      <c r="E32" s="2">
        <v>0</v>
      </c>
      <c r="F32" s="2">
        <v>0</v>
      </c>
      <c r="G32" s="2">
        <v>0</v>
      </c>
      <c r="H32" s="2">
        <v>0</v>
      </c>
      <c r="I32" s="2">
        <v>0</v>
      </c>
      <c r="J32" s="2">
        <f t="shared" si="0"/>
        <v>0</v>
      </c>
      <c r="K32" s="2"/>
    </row>
    <row r="33" spans="1:11">
      <c r="A33" s="2">
        <v>30</v>
      </c>
      <c r="B33" s="2" t="s">
        <v>221</v>
      </c>
      <c r="C33" s="2" t="s">
        <v>85</v>
      </c>
      <c r="D33" s="6">
        <v>14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f t="shared" si="0"/>
        <v>0</v>
      </c>
      <c r="K33" s="2"/>
    </row>
    <row r="34" spans="1:11">
      <c r="A34" s="2">
        <v>31</v>
      </c>
      <c r="B34" s="2" t="s">
        <v>222</v>
      </c>
      <c r="C34" s="2" t="s">
        <v>169</v>
      </c>
      <c r="D34" s="6">
        <v>15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>
        <f t="shared" si="0"/>
        <v>0</v>
      </c>
      <c r="K34" s="2"/>
    </row>
    <row r="35" spans="1:11">
      <c r="A35" s="2">
        <v>32</v>
      </c>
      <c r="B35" s="2" t="s">
        <v>224</v>
      </c>
      <c r="C35" s="2" t="s">
        <v>77</v>
      </c>
      <c r="D35" s="6">
        <v>17</v>
      </c>
      <c r="E35" s="2">
        <v>0</v>
      </c>
      <c r="F35" s="2">
        <v>0</v>
      </c>
      <c r="G35" s="2">
        <v>0</v>
      </c>
      <c r="H35" s="2">
        <v>0</v>
      </c>
      <c r="I35" s="2">
        <v>0</v>
      </c>
      <c r="J35" s="2">
        <f t="shared" si="0"/>
        <v>0</v>
      </c>
      <c r="K35" s="2"/>
    </row>
    <row r="36" spans="1:11">
      <c r="A36" s="2">
        <v>33</v>
      </c>
      <c r="B36" s="2" t="s">
        <v>225</v>
      </c>
      <c r="C36" s="2" t="s">
        <v>77</v>
      </c>
      <c r="D36" s="6">
        <v>18</v>
      </c>
      <c r="E36" s="2">
        <v>0</v>
      </c>
      <c r="F36" s="2">
        <v>0</v>
      </c>
      <c r="G36" s="2">
        <v>0</v>
      </c>
      <c r="H36" s="2">
        <v>0</v>
      </c>
      <c r="I36" s="2">
        <v>0</v>
      </c>
      <c r="J36" s="2">
        <f t="shared" si="0"/>
        <v>0</v>
      </c>
      <c r="K36" s="2"/>
    </row>
    <row r="37" spans="1:11">
      <c r="A37" s="2">
        <v>34</v>
      </c>
      <c r="B37" s="2" t="s">
        <v>226</v>
      </c>
      <c r="C37" s="2" t="s">
        <v>127</v>
      </c>
      <c r="D37" s="6">
        <v>19</v>
      </c>
      <c r="E37" s="2">
        <v>0</v>
      </c>
      <c r="F37" s="2">
        <v>0</v>
      </c>
      <c r="G37" s="2">
        <v>0</v>
      </c>
      <c r="H37" s="2">
        <v>0</v>
      </c>
      <c r="I37" s="2">
        <v>0</v>
      </c>
      <c r="J37" s="2">
        <f t="shared" si="0"/>
        <v>0</v>
      </c>
      <c r="K37" s="2"/>
    </row>
    <row r="38" spans="1:11">
      <c r="A38" s="2">
        <v>35</v>
      </c>
      <c r="B38" s="2" t="s">
        <v>227</v>
      </c>
      <c r="C38" s="2" t="s">
        <v>85</v>
      </c>
      <c r="D38" s="6">
        <v>20</v>
      </c>
      <c r="E38" s="2">
        <v>0</v>
      </c>
      <c r="F38" s="2">
        <v>0</v>
      </c>
      <c r="G38" s="2">
        <v>0</v>
      </c>
      <c r="H38" s="2">
        <v>0</v>
      </c>
      <c r="I38" s="2">
        <v>0</v>
      </c>
      <c r="J38" s="2">
        <f t="shared" si="0"/>
        <v>0</v>
      </c>
      <c r="K38" s="2"/>
    </row>
    <row r="39" spans="1:11">
      <c r="A39" s="2">
        <v>36</v>
      </c>
      <c r="B39" s="2" t="s">
        <v>228</v>
      </c>
      <c r="C39" s="2" t="s">
        <v>77</v>
      </c>
      <c r="D39" s="6">
        <v>21</v>
      </c>
      <c r="E39" s="2">
        <v>0</v>
      </c>
      <c r="F39" s="2">
        <v>0</v>
      </c>
      <c r="G39" s="2">
        <v>0</v>
      </c>
      <c r="H39" s="2">
        <v>0</v>
      </c>
      <c r="I39" s="2">
        <v>0</v>
      </c>
      <c r="J39" s="2">
        <f t="shared" si="0"/>
        <v>0</v>
      </c>
      <c r="K39" s="2"/>
    </row>
    <row r="40" spans="1:11">
      <c r="A40" s="2">
        <v>37</v>
      </c>
      <c r="B40" s="2" t="s">
        <v>229</v>
      </c>
      <c r="C40" s="2" t="s">
        <v>182</v>
      </c>
      <c r="D40" s="6">
        <v>22</v>
      </c>
      <c r="E40" s="2">
        <v>0</v>
      </c>
      <c r="F40" s="2">
        <v>0</v>
      </c>
      <c r="G40" s="2">
        <v>0</v>
      </c>
      <c r="H40" s="2">
        <v>0</v>
      </c>
      <c r="I40" s="2">
        <v>0</v>
      </c>
      <c r="J40" s="2">
        <f t="shared" si="0"/>
        <v>0</v>
      </c>
      <c r="K40" s="2"/>
    </row>
    <row r="41" spans="1:11">
      <c r="A41" s="2">
        <v>38</v>
      </c>
      <c r="B41" s="2" t="s">
        <v>230</v>
      </c>
      <c r="C41" s="2" t="s">
        <v>60</v>
      </c>
      <c r="D41" s="6">
        <v>23</v>
      </c>
      <c r="E41" s="2">
        <v>0</v>
      </c>
      <c r="F41" s="2">
        <v>0</v>
      </c>
      <c r="G41" s="2">
        <v>0</v>
      </c>
      <c r="H41" s="2">
        <v>0</v>
      </c>
      <c r="I41" s="2">
        <v>0</v>
      </c>
      <c r="J41" s="2">
        <f t="shared" si="0"/>
        <v>0</v>
      </c>
      <c r="K41" s="2"/>
    </row>
    <row r="42" spans="1:11">
      <c r="A42" s="2">
        <v>39</v>
      </c>
      <c r="B42" s="2" t="s">
        <v>231</v>
      </c>
      <c r="C42" s="2" t="s">
        <v>182</v>
      </c>
      <c r="D42" s="6">
        <v>24</v>
      </c>
      <c r="E42" s="2">
        <v>0</v>
      </c>
      <c r="F42" s="2">
        <v>0</v>
      </c>
      <c r="G42" s="2">
        <v>0</v>
      </c>
      <c r="H42" s="2">
        <v>0</v>
      </c>
      <c r="I42" s="2">
        <v>0</v>
      </c>
      <c r="J42" s="2">
        <f t="shared" si="0"/>
        <v>0</v>
      </c>
      <c r="K42" s="2"/>
    </row>
    <row r="43" spans="1:11">
      <c r="A43" s="2">
        <v>40</v>
      </c>
      <c r="B43" s="2" t="s">
        <v>232</v>
      </c>
      <c r="C43" s="2" t="s">
        <v>85</v>
      </c>
      <c r="D43" s="6">
        <v>25</v>
      </c>
      <c r="E43" s="2">
        <v>0</v>
      </c>
      <c r="F43" s="2">
        <v>0</v>
      </c>
      <c r="G43" s="2">
        <v>0</v>
      </c>
      <c r="H43" s="2">
        <v>0</v>
      </c>
      <c r="I43" s="2">
        <v>0</v>
      </c>
      <c r="J43" s="2">
        <f t="shared" si="0"/>
        <v>0</v>
      </c>
      <c r="K43" s="2"/>
    </row>
    <row r="44" spans="1:11">
      <c r="A44" s="2">
        <v>41</v>
      </c>
      <c r="B44" s="2" t="s">
        <v>259</v>
      </c>
      <c r="C44" s="2" t="s">
        <v>91</v>
      </c>
      <c r="D44" s="6">
        <v>32</v>
      </c>
      <c r="E44" s="2">
        <v>0</v>
      </c>
      <c r="F44" s="2">
        <v>0</v>
      </c>
      <c r="G44" s="2">
        <v>0</v>
      </c>
      <c r="H44" s="2">
        <v>0</v>
      </c>
      <c r="I44" s="2">
        <v>0</v>
      </c>
      <c r="J44" s="2">
        <f t="shared" si="0"/>
        <v>0</v>
      </c>
      <c r="K44" s="2"/>
    </row>
    <row r="45" spans="1:11">
      <c r="A45" s="2">
        <v>42</v>
      </c>
      <c r="B45" s="2" t="s">
        <v>261</v>
      </c>
      <c r="C45" s="2" t="s">
        <v>88</v>
      </c>
      <c r="D45" s="6">
        <v>34</v>
      </c>
      <c r="E45" s="2">
        <v>0</v>
      </c>
      <c r="F45" s="2">
        <v>0</v>
      </c>
      <c r="G45" s="2">
        <v>0</v>
      </c>
      <c r="H45" s="2">
        <v>0</v>
      </c>
      <c r="I45" s="2">
        <v>0</v>
      </c>
      <c r="J45" s="2">
        <f t="shared" si="0"/>
        <v>0</v>
      </c>
      <c r="K45" s="2"/>
    </row>
    <row r="46" spans="1:11">
      <c r="A46" s="2">
        <v>43</v>
      </c>
      <c r="B46" s="2" t="s">
        <v>267</v>
      </c>
      <c r="C46" s="2" t="s">
        <v>101</v>
      </c>
      <c r="D46" s="6">
        <v>40</v>
      </c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2">
        <f t="shared" si="0"/>
        <v>0</v>
      </c>
      <c r="K46" s="2"/>
    </row>
    <row r="47" spans="1:11">
      <c r="A47" s="2">
        <v>44</v>
      </c>
      <c r="B47" s="2" t="s">
        <v>269</v>
      </c>
      <c r="C47" s="2" t="s">
        <v>132</v>
      </c>
      <c r="D47" s="6">
        <v>42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>
        <f t="shared" si="0"/>
        <v>0</v>
      </c>
      <c r="K47" s="2"/>
    </row>
    <row r="48" spans="1:11">
      <c r="A48" s="2">
        <v>45</v>
      </c>
      <c r="B48" s="2" t="s">
        <v>270</v>
      </c>
      <c r="C48" s="2" t="s">
        <v>132</v>
      </c>
      <c r="D48" s="6">
        <v>43</v>
      </c>
      <c r="E48" s="2">
        <v>0</v>
      </c>
      <c r="F48" s="2">
        <v>0</v>
      </c>
      <c r="G48" s="2">
        <v>0</v>
      </c>
      <c r="H48" s="2">
        <v>0</v>
      </c>
      <c r="I48" s="2">
        <v>0</v>
      </c>
      <c r="J48" s="2">
        <f t="shared" si="0"/>
        <v>0</v>
      </c>
      <c r="K48" s="2"/>
    </row>
    <row r="50" spans="1:1">
      <c r="A50" t="s">
        <v>278</v>
      </c>
    </row>
    <row r="51" spans="1:1">
      <c r="A51" t="s">
        <v>279</v>
      </c>
    </row>
    <row r="52" spans="1:1">
      <c r="A52" t="s">
        <v>280</v>
      </c>
    </row>
  </sheetData>
  <sortState ref="B4:K48">
    <sortCondition descending="1" ref="J4:J48"/>
  </sortState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6"/>
  <sheetViews>
    <sheetView workbookViewId="0">
      <selection activeCell="C44" sqref="C44"/>
    </sheetView>
  </sheetViews>
  <sheetFormatPr defaultRowHeight="15"/>
  <cols>
    <col min="1" max="1" width="4.42578125" customWidth="1"/>
    <col min="2" max="2" width="34.42578125" customWidth="1"/>
    <col min="4" max="4" width="7.42578125" customWidth="1"/>
    <col min="5" max="9" width="6.42578125" customWidth="1"/>
  </cols>
  <sheetData>
    <row r="1" spans="1:11">
      <c r="A1" t="s">
        <v>0</v>
      </c>
      <c r="B1" s="1"/>
      <c r="C1" s="1"/>
      <c r="D1" t="s">
        <v>27</v>
      </c>
    </row>
    <row r="2" spans="1:11">
      <c r="B2" s="1"/>
      <c r="C2" s="1" t="s">
        <v>2</v>
      </c>
      <c r="F2">
        <v>50</v>
      </c>
    </row>
    <row r="3" spans="1:11">
      <c r="A3" s="2" t="s">
        <v>3</v>
      </c>
      <c r="B3" s="3" t="s">
        <v>4</v>
      </c>
      <c r="C3" s="3" t="s">
        <v>5</v>
      </c>
      <c r="D3" s="2" t="s">
        <v>6</v>
      </c>
      <c r="E3" s="2" t="s">
        <v>22</v>
      </c>
      <c r="F3" s="2" t="s">
        <v>23</v>
      </c>
      <c r="G3" s="2" t="s">
        <v>24</v>
      </c>
      <c r="H3" s="2" t="s">
        <v>25</v>
      </c>
      <c r="I3" s="2" t="s">
        <v>26</v>
      </c>
      <c r="J3" s="2" t="s">
        <v>11</v>
      </c>
      <c r="K3" s="2" t="s">
        <v>12</v>
      </c>
    </row>
    <row r="4" spans="1:11">
      <c r="A4" s="2">
        <v>1</v>
      </c>
      <c r="B4" s="2" t="s">
        <v>322</v>
      </c>
      <c r="C4" s="2" t="s">
        <v>57</v>
      </c>
      <c r="D4" s="6">
        <v>29</v>
      </c>
      <c r="E4" s="2">
        <v>7</v>
      </c>
      <c r="F4" s="2">
        <v>4</v>
      </c>
      <c r="G4" s="2">
        <v>10</v>
      </c>
      <c r="H4" s="2">
        <v>0</v>
      </c>
      <c r="I4" s="2">
        <v>0</v>
      </c>
      <c r="J4" s="2">
        <f t="shared" ref="J4:J36" si="0">SUM(E4:I4)</f>
        <v>21</v>
      </c>
      <c r="K4" s="2" t="s">
        <v>326</v>
      </c>
    </row>
    <row r="5" spans="1:11">
      <c r="A5" s="2">
        <v>2</v>
      </c>
      <c r="B5" s="2" t="s">
        <v>323</v>
      </c>
      <c r="C5" s="2" t="s">
        <v>298</v>
      </c>
      <c r="D5" s="6">
        <v>30</v>
      </c>
      <c r="E5" s="2">
        <v>0</v>
      </c>
      <c r="F5" s="2">
        <v>5</v>
      </c>
      <c r="G5" s="2">
        <v>10</v>
      </c>
      <c r="H5" s="2">
        <v>6</v>
      </c>
      <c r="I5" s="2">
        <v>0</v>
      </c>
      <c r="J5" s="2">
        <f t="shared" si="0"/>
        <v>21</v>
      </c>
      <c r="K5" s="2" t="s">
        <v>326</v>
      </c>
    </row>
    <row r="6" spans="1:11">
      <c r="A6" s="2">
        <v>3</v>
      </c>
      <c r="B6" s="2" t="s">
        <v>327</v>
      </c>
      <c r="C6" s="2" t="s">
        <v>101</v>
      </c>
      <c r="D6" s="6">
        <v>33</v>
      </c>
      <c r="E6" s="2">
        <v>1</v>
      </c>
      <c r="F6" s="2">
        <v>5</v>
      </c>
      <c r="G6" s="2">
        <v>3</v>
      </c>
      <c r="H6" s="2" t="s">
        <v>273</v>
      </c>
      <c r="I6" s="2">
        <v>10</v>
      </c>
      <c r="J6" s="2">
        <f t="shared" si="0"/>
        <v>19</v>
      </c>
      <c r="K6" s="2" t="s">
        <v>326</v>
      </c>
    </row>
    <row r="7" spans="1:11">
      <c r="A7" s="2">
        <v>4</v>
      </c>
      <c r="B7" s="2" t="s">
        <v>324</v>
      </c>
      <c r="C7" s="2" t="s">
        <v>52</v>
      </c>
      <c r="D7" s="6">
        <v>31</v>
      </c>
      <c r="E7" s="2">
        <v>3</v>
      </c>
      <c r="F7" s="2">
        <v>0</v>
      </c>
      <c r="G7" s="2">
        <v>10</v>
      </c>
      <c r="H7" s="2">
        <v>0</v>
      </c>
      <c r="I7" s="2">
        <v>0</v>
      </c>
      <c r="J7" s="2">
        <f t="shared" si="0"/>
        <v>13</v>
      </c>
      <c r="K7" s="2"/>
    </row>
    <row r="8" spans="1:11">
      <c r="A8" s="2">
        <v>5</v>
      </c>
      <c r="B8" s="2" t="s">
        <v>307</v>
      </c>
      <c r="C8" s="2" t="s">
        <v>308</v>
      </c>
      <c r="D8" s="6">
        <v>15</v>
      </c>
      <c r="E8" s="2">
        <v>0</v>
      </c>
      <c r="F8" s="2">
        <v>2</v>
      </c>
      <c r="G8" s="2">
        <v>10</v>
      </c>
      <c r="H8" s="2">
        <v>0</v>
      </c>
      <c r="I8" s="2">
        <v>0</v>
      </c>
      <c r="J8" s="2">
        <f t="shared" si="0"/>
        <v>12</v>
      </c>
      <c r="K8" s="2"/>
    </row>
    <row r="9" spans="1:11">
      <c r="A9" s="2">
        <v>6</v>
      </c>
      <c r="B9" s="2" t="s">
        <v>316</v>
      </c>
      <c r="C9" s="2" t="s">
        <v>308</v>
      </c>
      <c r="D9" s="6">
        <v>23</v>
      </c>
      <c r="E9" s="2" t="s">
        <v>273</v>
      </c>
      <c r="F9" s="2">
        <v>0</v>
      </c>
      <c r="G9" s="2">
        <v>10</v>
      </c>
      <c r="H9" s="2">
        <v>0</v>
      </c>
      <c r="I9" s="2">
        <v>0</v>
      </c>
      <c r="J9" s="2">
        <f t="shared" si="0"/>
        <v>10</v>
      </c>
      <c r="K9" s="2"/>
    </row>
    <row r="10" spans="1:11">
      <c r="A10" s="2">
        <v>7</v>
      </c>
      <c r="B10" s="2" t="s">
        <v>319</v>
      </c>
      <c r="C10" s="2" t="s">
        <v>308</v>
      </c>
      <c r="D10" s="6">
        <v>26</v>
      </c>
      <c r="E10" s="2" t="s">
        <v>273</v>
      </c>
      <c r="F10" s="2">
        <v>0</v>
      </c>
      <c r="G10" s="2">
        <v>10</v>
      </c>
      <c r="H10" s="2" t="s">
        <v>273</v>
      </c>
      <c r="I10" s="2">
        <v>0</v>
      </c>
      <c r="J10" s="2">
        <f t="shared" si="0"/>
        <v>10</v>
      </c>
      <c r="K10" s="2"/>
    </row>
    <row r="11" spans="1:11">
      <c r="A11" s="2">
        <v>8</v>
      </c>
      <c r="B11" s="2" t="s">
        <v>321</v>
      </c>
      <c r="C11" s="2" t="s">
        <v>308</v>
      </c>
      <c r="D11" s="6">
        <v>28</v>
      </c>
      <c r="E11" s="2" t="s">
        <v>273</v>
      </c>
      <c r="F11" s="2">
        <v>0</v>
      </c>
      <c r="G11" s="2">
        <v>10</v>
      </c>
      <c r="H11" s="2" t="s">
        <v>273</v>
      </c>
      <c r="I11" s="2">
        <v>0</v>
      </c>
      <c r="J11" s="2">
        <f t="shared" si="0"/>
        <v>10</v>
      </c>
      <c r="K11" s="2"/>
    </row>
    <row r="12" spans="1:11">
      <c r="A12" s="2">
        <v>9</v>
      </c>
      <c r="B12" s="2" t="s">
        <v>300</v>
      </c>
      <c r="C12" s="2" t="s">
        <v>301</v>
      </c>
      <c r="D12" s="6">
        <v>11</v>
      </c>
      <c r="E12" s="2">
        <v>3</v>
      </c>
      <c r="F12" s="2" t="s">
        <v>273</v>
      </c>
      <c r="G12" s="2">
        <v>5</v>
      </c>
      <c r="H12" s="2" t="s">
        <v>273</v>
      </c>
      <c r="I12" s="2" t="s">
        <v>273</v>
      </c>
      <c r="J12" s="2">
        <f t="shared" si="0"/>
        <v>8</v>
      </c>
      <c r="K12" s="2"/>
    </row>
    <row r="13" spans="1:11">
      <c r="A13" s="2">
        <v>10</v>
      </c>
      <c r="B13" s="2" t="s">
        <v>325</v>
      </c>
      <c r="C13" s="2" t="s">
        <v>308</v>
      </c>
      <c r="D13" s="6">
        <v>32</v>
      </c>
      <c r="E13" s="2" t="s">
        <v>273</v>
      </c>
      <c r="F13" s="2">
        <v>0</v>
      </c>
      <c r="G13" s="2">
        <v>4</v>
      </c>
      <c r="H13" s="2">
        <v>0</v>
      </c>
      <c r="I13" s="2">
        <v>4</v>
      </c>
      <c r="J13" s="2">
        <f t="shared" si="0"/>
        <v>8</v>
      </c>
      <c r="K13" s="2"/>
    </row>
    <row r="14" spans="1:11">
      <c r="A14" s="2">
        <v>11</v>
      </c>
      <c r="B14" s="2" t="s">
        <v>310</v>
      </c>
      <c r="C14" s="2" t="s">
        <v>303</v>
      </c>
      <c r="D14" s="6">
        <v>17</v>
      </c>
      <c r="E14" s="2" t="s">
        <v>273</v>
      </c>
      <c r="F14" s="2">
        <v>0</v>
      </c>
      <c r="G14" s="2">
        <v>7</v>
      </c>
      <c r="H14" s="2">
        <v>0</v>
      </c>
      <c r="I14" s="2">
        <v>0</v>
      </c>
      <c r="J14" s="2">
        <f t="shared" si="0"/>
        <v>7</v>
      </c>
      <c r="K14" s="2"/>
    </row>
    <row r="15" spans="1:11">
      <c r="A15" s="2">
        <v>12</v>
      </c>
      <c r="B15" s="2" t="s">
        <v>313</v>
      </c>
      <c r="C15" s="2" t="s">
        <v>57</v>
      </c>
      <c r="D15" s="6">
        <v>20</v>
      </c>
      <c r="E15" s="2">
        <v>3</v>
      </c>
      <c r="F15" s="2">
        <v>0</v>
      </c>
      <c r="G15" s="2">
        <v>3</v>
      </c>
      <c r="H15" s="2">
        <v>0</v>
      </c>
      <c r="I15" s="2">
        <v>0</v>
      </c>
      <c r="J15" s="2">
        <f t="shared" si="0"/>
        <v>6</v>
      </c>
      <c r="K15" s="2"/>
    </row>
    <row r="16" spans="1:11">
      <c r="A16" s="2">
        <v>13</v>
      </c>
      <c r="B16" s="2" t="s">
        <v>318</v>
      </c>
      <c r="C16" s="2" t="s">
        <v>57</v>
      </c>
      <c r="D16" s="6">
        <v>25</v>
      </c>
      <c r="E16" s="2">
        <v>3</v>
      </c>
      <c r="F16" s="2">
        <v>0</v>
      </c>
      <c r="G16" s="2">
        <v>3</v>
      </c>
      <c r="H16" s="2" t="s">
        <v>273</v>
      </c>
      <c r="I16" s="2">
        <v>0</v>
      </c>
      <c r="J16" s="2">
        <f t="shared" si="0"/>
        <v>6</v>
      </c>
      <c r="K16" s="2"/>
    </row>
    <row r="17" spans="1:11">
      <c r="A17" s="2">
        <v>14</v>
      </c>
      <c r="B17" s="2" t="s">
        <v>287</v>
      </c>
      <c r="C17" s="2" t="s">
        <v>288</v>
      </c>
      <c r="D17" s="6">
        <v>1</v>
      </c>
      <c r="E17" s="2">
        <v>3</v>
      </c>
      <c r="F17" s="2" t="s">
        <v>273</v>
      </c>
      <c r="G17" s="2">
        <v>0</v>
      </c>
      <c r="H17" s="2" t="s">
        <v>273</v>
      </c>
      <c r="I17" s="2" t="s">
        <v>273</v>
      </c>
      <c r="J17" s="2">
        <f t="shared" si="0"/>
        <v>3</v>
      </c>
      <c r="K17" s="2"/>
    </row>
    <row r="18" spans="1:11">
      <c r="A18" s="2">
        <v>15</v>
      </c>
      <c r="B18" s="2" t="s">
        <v>315</v>
      </c>
      <c r="C18" s="2" t="s">
        <v>57</v>
      </c>
      <c r="D18" s="6">
        <v>22</v>
      </c>
      <c r="E18" s="2">
        <v>3</v>
      </c>
      <c r="F18" s="2">
        <v>0</v>
      </c>
      <c r="G18" s="2" t="s">
        <v>273</v>
      </c>
      <c r="H18" s="2">
        <v>0</v>
      </c>
      <c r="I18" s="2">
        <v>0</v>
      </c>
      <c r="J18" s="2">
        <f t="shared" si="0"/>
        <v>3</v>
      </c>
      <c r="K18" s="2"/>
    </row>
    <row r="19" spans="1:11">
      <c r="A19" s="2">
        <v>16</v>
      </c>
      <c r="B19" s="2" t="s">
        <v>317</v>
      </c>
      <c r="C19" s="2" t="s">
        <v>40</v>
      </c>
      <c r="D19" s="6">
        <v>24</v>
      </c>
      <c r="E19" s="2" t="s">
        <v>273</v>
      </c>
      <c r="F19" s="2" t="s">
        <v>273</v>
      </c>
      <c r="G19" s="2">
        <v>3</v>
      </c>
      <c r="H19" s="2">
        <v>0</v>
      </c>
      <c r="I19" s="2">
        <v>0</v>
      </c>
      <c r="J19" s="2">
        <f t="shared" si="0"/>
        <v>3</v>
      </c>
      <c r="K19" s="2"/>
    </row>
    <row r="20" spans="1:11">
      <c r="A20" s="2">
        <v>17</v>
      </c>
      <c r="B20" s="2" t="s">
        <v>292</v>
      </c>
      <c r="C20" s="2" t="s">
        <v>44</v>
      </c>
      <c r="D20" s="6">
        <v>4</v>
      </c>
      <c r="E20" s="2" t="s">
        <v>273</v>
      </c>
      <c r="F20" s="2">
        <v>0</v>
      </c>
      <c r="G20" s="2">
        <v>2</v>
      </c>
      <c r="H20" s="2" t="s">
        <v>273</v>
      </c>
      <c r="I20" s="2">
        <v>0</v>
      </c>
      <c r="J20" s="2">
        <f t="shared" si="0"/>
        <v>2</v>
      </c>
      <c r="K20" s="2"/>
    </row>
    <row r="21" spans="1:11">
      <c r="A21" s="2">
        <v>18</v>
      </c>
      <c r="B21" s="2" t="s">
        <v>294</v>
      </c>
      <c r="C21" s="2" t="s">
        <v>65</v>
      </c>
      <c r="D21" s="6">
        <v>6</v>
      </c>
      <c r="E21" s="2" t="s">
        <v>273</v>
      </c>
      <c r="F21" s="2">
        <v>0</v>
      </c>
      <c r="G21" s="2">
        <v>2</v>
      </c>
      <c r="H21" s="2">
        <v>0</v>
      </c>
      <c r="I21" s="2">
        <v>0</v>
      </c>
      <c r="J21" s="2">
        <f t="shared" si="0"/>
        <v>2</v>
      </c>
      <c r="K21" s="2"/>
    </row>
    <row r="22" spans="1:11">
      <c r="A22" s="2">
        <v>19</v>
      </c>
      <c r="B22" s="2" t="s">
        <v>314</v>
      </c>
      <c r="C22" s="2" t="s">
        <v>57</v>
      </c>
      <c r="D22" s="6">
        <v>21</v>
      </c>
      <c r="E22" s="2" t="s">
        <v>273</v>
      </c>
      <c r="F22" s="2">
        <v>2</v>
      </c>
      <c r="G22" s="2" t="s">
        <v>273</v>
      </c>
      <c r="H22" s="2" t="s">
        <v>273</v>
      </c>
      <c r="I22" s="2">
        <v>0</v>
      </c>
      <c r="J22" s="2">
        <f t="shared" si="0"/>
        <v>2</v>
      </c>
      <c r="K22" s="2"/>
    </row>
    <row r="23" spans="1:11">
      <c r="A23" s="2">
        <v>20</v>
      </c>
      <c r="B23" s="2" t="s">
        <v>289</v>
      </c>
      <c r="C23" s="2" t="s">
        <v>46</v>
      </c>
      <c r="D23" s="6">
        <v>2</v>
      </c>
      <c r="E23" s="2" t="s">
        <v>273</v>
      </c>
      <c r="F23" s="2" t="s">
        <v>273</v>
      </c>
      <c r="G23" s="2" t="s">
        <v>273</v>
      </c>
      <c r="H23" s="2" t="s">
        <v>273</v>
      </c>
      <c r="I23" s="2">
        <v>0</v>
      </c>
      <c r="J23" s="2">
        <f t="shared" si="0"/>
        <v>0</v>
      </c>
      <c r="K23" s="2"/>
    </row>
    <row r="24" spans="1:11">
      <c r="A24" s="2">
        <v>21</v>
      </c>
      <c r="B24" s="2" t="s">
        <v>290</v>
      </c>
      <c r="C24" s="2" t="s">
        <v>291</v>
      </c>
      <c r="D24" s="6">
        <v>3</v>
      </c>
      <c r="E24" s="2" t="s">
        <v>273</v>
      </c>
      <c r="F24" s="2" t="s">
        <v>273</v>
      </c>
      <c r="G24" s="2">
        <v>0</v>
      </c>
      <c r="H24" s="2">
        <v>0</v>
      </c>
      <c r="I24" s="2">
        <v>0</v>
      </c>
      <c r="J24" s="2">
        <f t="shared" si="0"/>
        <v>0</v>
      </c>
      <c r="K24" s="2"/>
    </row>
    <row r="25" spans="1:11">
      <c r="A25" s="2">
        <v>22</v>
      </c>
      <c r="B25" s="2" t="s">
        <v>293</v>
      </c>
      <c r="C25" s="2" t="s">
        <v>34</v>
      </c>
      <c r="D25" s="6">
        <v>5</v>
      </c>
      <c r="E25" s="2" t="s">
        <v>273</v>
      </c>
      <c r="F25" s="2" t="s">
        <v>273</v>
      </c>
      <c r="G25" s="2" t="s">
        <v>273</v>
      </c>
      <c r="H25" s="2" t="s">
        <v>273</v>
      </c>
      <c r="I25" s="2">
        <v>0</v>
      </c>
      <c r="J25" s="2">
        <f t="shared" si="0"/>
        <v>0</v>
      </c>
      <c r="K25" s="2"/>
    </row>
    <row r="26" spans="1:11">
      <c r="A26" s="2">
        <v>23</v>
      </c>
      <c r="B26" s="2" t="s">
        <v>295</v>
      </c>
      <c r="C26" s="2" t="s">
        <v>288</v>
      </c>
      <c r="D26" s="6">
        <v>7</v>
      </c>
      <c r="E26" s="2" t="s">
        <v>273</v>
      </c>
      <c r="F26" s="2" t="s">
        <v>273</v>
      </c>
      <c r="G26" s="2">
        <v>0</v>
      </c>
      <c r="H26" s="2">
        <v>0</v>
      </c>
      <c r="I26" s="2">
        <v>0</v>
      </c>
      <c r="J26" s="2">
        <f t="shared" si="0"/>
        <v>0</v>
      </c>
      <c r="K26" s="2"/>
    </row>
    <row r="27" spans="1:11">
      <c r="A27" s="2">
        <v>24</v>
      </c>
      <c r="B27" s="2" t="s">
        <v>296</v>
      </c>
      <c r="C27" s="2" t="s">
        <v>288</v>
      </c>
      <c r="D27" s="6">
        <v>8</v>
      </c>
      <c r="E27" s="2">
        <v>0</v>
      </c>
      <c r="F27" s="2" t="s">
        <v>273</v>
      </c>
      <c r="G27" s="2">
        <v>0</v>
      </c>
      <c r="H27" s="2" t="s">
        <v>273</v>
      </c>
      <c r="I27" s="2">
        <v>0</v>
      </c>
      <c r="J27" s="2">
        <f t="shared" si="0"/>
        <v>0</v>
      </c>
      <c r="K27" s="2"/>
    </row>
    <row r="28" spans="1:11">
      <c r="A28" s="2">
        <v>25</v>
      </c>
      <c r="B28" s="2" t="s">
        <v>297</v>
      </c>
      <c r="C28" s="2" t="s">
        <v>298</v>
      </c>
      <c r="D28" s="6">
        <v>9</v>
      </c>
      <c r="E28" s="2">
        <v>0</v>
      </c>
      <c r="F28" s="2">
        <v>0</v>
      </c>
      <c r="G28" s="2" t="s">
        <v>273</v>
      </c>
      <c r="H28" s="2" t="s">
        <v>273</v>
      </c>
      <c r="I28" s="2">
        <v>0</v>
      </c>
      <c r="J28" s="2">
        <f t="shared" si="0"/>
        <v>0</v>
      </c>
      <c r="K28" s="2"/>
    </row>
    <row r="29" spans="1:11">
      <c r="A29" s="2">
        <v>26</v>
      </c>
      <c r="B29" s="2" t="s">
        <v>299</v>
      </c>
      <c r="C29" s="2" t="s">
        <v>298</v>
      </c>
      <c r="D29" s="6">
        <v>10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f t="shared" si="0"/>
        <v>0</v>
      </c>
      <c r="K29" s="2"/>
    </row>
    <row r="30" spans="1:11">
      <c r="A30" s="2">
        <v>27</v>
      </c>
      <c r="B30" s="2" t="s">
        <v>302</v>
      </c>
      <c r="C30" s="2" t="s">
        <v>303</v>
      </c>
      <c r="D30" s="6">
        <v>12</v>
      </c>
      <c r="E30" s="2">
        <v>0</v>
      </c>
      <c r="F30" s="2">
        <v>0</v>
      </c>
      <c r="G30" s="2">
        <v>0</v>
      </c>
      <c r="H30" s="2">
        <v>0</v>
      </c>
      <c r="I30" s="2">
        <v>0</v>
      </c>
      <c r="J30" s="2">
        <f t="shared" si="0"/>
        <v>0</v>
      </c>
      <c r="K30" s="2"/>
    </row>
    <row r="31" spans="1:11">
      <c r="A31" s="2">
        <v>28</v>
      </c>
      <c r="B31" s="2" t="s">
        <v>304</v>
      </c>
      <c r="C31" s="2" t="s">
        <v>305</v>
      </c>
      <c r="D31" s="6">
        <v>13</v>
      </c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2">
        <f t="shared" si="0"/>
        <v>0</v>
      </c>
      <c r="K31" s="2"/>
    </row>
    <row r="32" spans="1:11">
      <c r="A32" s="2">
        <v>29</v>
      </c>
      <c r="B32" s="2" t="s">
        <v>306</v>
      </c>
      <c r="C32" s="2" t="s">
        <v>305</v>
      </c>
      <c r="D32" s="6">
        <v>14</v>
      </c>
      <c r="E32" s="2">
        <v>0</v>
      </c>
      <c r="F32" s="2" t="s">
        <v>273</v>
      </c>
      <c r="G32" s="2" t="s">
        <v>273</v>
      </c>
      <c r="H32" s="2" t="s">
        <v>273</v>
      </c>
      <c r="I32" s="2">
        <v>0</v>
      </c>
      <c r="J32" s="2">
        <f t="shared" si="0"/>
        <v>0</v>
      </c>
      <c r="K32" s="2"/>
    </row>
    <row r="33" spans="1:11">
      <c r="A33" s="2">
        <v>30</v>
      </c>
      <c r="B33" s="2" t="s">
        <v>309</v>
      </c>
      <c r="C33" s="2" t="s">
        <v>57</v>
      </c>
      <c r="D33" s="6">
        <v>16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f t="shared" si="0"/>
        <v>0</v>
      </c>
      <c r="K33" s="2"/>
    </row>
    <row r="34" spans="1:11">
      <c r="A34" s="2">
        <v>31</v>
      </c>
      <c r="B34" s="2" t="s">
        <v>311</v>
      </c>
      <c r="C34" s="2" t="s">
        <v>303</v>
      </c>
      <c r="D34" s="6">
        <v>18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>
        <f t="shared" si="0"/>
        <v>0</v>
      </c>
      <c r="K34" s="2"/>
    </row>
    <row r="35" spans="1:11">
      <c r="A35" s="2">
        <v>32</v>
      </c>
      <c r="B35" s="2" t="s">
        <v>312</v>
      </c>
      <c r="C35" s="2" t="s">
        <v>57</v>
      </c>
      <c r="D35" s="6">
        <v>19</v>
      </c>
      <c r="E35" s="2">
        <v>0</v>
      </c>
      <c r="F35" s="2" t="s">
        <v>273</v>
      </c>
      <c r="G35" s="2">
        <v>0</v>
      </c>
      <c r="H35" s="2" t="s">
        <v>273</v>
      </c>
      <c r="I35" s="2">
        <v>0</v>
      </c>
      <c r="J35" s="2">
        <f t="shared" si="0"/>
        <v>0</v>
      </c>
      <c r="K35" s="2"/>
    </row>
    <row r="36" spans="1:11">
      <c r="A36" s="2">
        <v>33</v>
      </c>
      <c r="B36" s="2" t="s">
        <v>320</v>
      </c>
      <c r="C36" s="2" t="s">
        <v>301</v>
      </c>
      <c r="D36" s="6">
        <v>27</v>
      </c>
      <c r="E36" s="2">
        <v>0</v>
      </c>
      <c r="F36" s="2">
        <v>0</v>
      </c>
      <c r="G36" s="2">
        <v>0</v>
      </c>
      <c r="H36" s="2">
        <v>0</v>
      </c>
      <c r="I36" s="2">
        <v>0</v>
      </c>
      <c r="J36" s="2">
        <f t="shared" si="0"/>
        <v>0</v>
      </c>
      <c r="K36" s="2"/>
    </row>
  </sheetData>
  <sortState ref="B4:K36">
    <sortCondition descending="1" ref="J4:J36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8"/>
  <sheetViews>
    <sheetView workbookViewId="0">
      <selection activeCell="M6" sqref="M6"/>
    </sheetView>
  </sheetViews>
  <sheetFormatPr defaultRowHeight="15"/>
  <cols>
    <col min="1" max="1" width="3.85546875" customWidth="1"/>
    <col min="2" max="2" width="37" customWidth="1"/>
    <col min="3" max="3" width="14.140625" customWidth="1"/>
    <col min="5" max="9" width="6.140625" customWidth="1"/>
    <col min="10" max="10" width="7.140625" customWidth="1"/>
  </cols>
  <sheetData>
    <row r="1" spans="1:11">
      <c r="A1" t="s">
        <v>0</v>
      </c>
      <c r="B1" s="1"/>
      <c r="C1" s="1"/>
      <c r="D1" t="s">
        <v>28</v>
      </c>
    </row>
    <row r="2" spans="1:11">
      <c r="B2" s="1"/>
      <c r="C2" s="1" t="s">
        <v>2</v>
      </c>
      <c r="F2">
        <v>50</v>
      </c>
    </row>
    <row r="3" spans="1:11">
      <c r="A3" s="2" t="s">
        <v>3</v>
      </c>
      <c r="B3" s="3" t="s">
        <v>4</v>
      </c>
      <c r="C3" s="3" t="s">
        <v>5</v>
      </c>
      <c r="D3" s="2" t="s">
        <v>6</v>
      </c>
      <c r="E3" s="2" t="s">
        <v>22</v>
      </c>
      <c r="F3" s="2" t="s">
        <v>23</v>
      </c>
      <c r="G3" s="2" t="s">
        <v>24</v>
      </c>
      <c r="H3" s="2" t="s">
        <v>25</v>
      </c>
      <c r="I3" s="2" t="s">
        <v>26</v>
      </c>
      <c r="J3" s="2" t="s">
        <v>11</v>
      </c>
      <c r="K3" s="2" t="s">
        <v>12</v>
      </c>
    </row>
    <row r="4" spans="1:11">
      <c r="A4" s="2">
        <v>1</v>
      </c>
      <c r="B4" s="2" t="s">
        <v>371</v>
      </c>
      <c r="C4" s="2" t="s">
        <v>362</v>
      </c>
      <c r="D4" s="6">
        <v>33</v>
      </c>
      <c r="E4" s="2">
        <v>0</v>
      </c>
      <c r="F4" s="2">
        <v>3</v>
      </c>
      <c r="G4" s="2">
        <v>7</v>
      </c>
      <c r="H4" s="2">
        <v>10</v>
      </c>
      <c r="I4" s="2">
        <v>0</v>
      </c>
      <c r="J4" s="2">
        <f t="shared" ref="J4:J38" si="0">SUM(E4:I4)</f>
        <v>20</v>
      </c>
      <c r="K4" s="2" t="s">
        <v>326</v>
      </c>
    </row>
    <row r="5" spans="1:11">
      <c r="A5" s="2">
        <v>2</v>
      </c>
      <c r="B5" s="2" t="s">
        <v>369</v>
      </c>
      <c r="C5" s="2" t="s">
        <v>367</v>
      </c>
      <c r="D5" s="6">
        <v>31</v>
      </c>
      <c r="E5" s="2">
        <v>2</v>
      </c>
      <c r="F5" s="2">
        <v>10</v>
      </c>
      <c r="G5" s="2">
        <v>7</v>
      </c>
      <c r="H5" s="2" t="s">
        <v>273</v>
      </c>
      <c r="I5" s="2" t="s">
        <v>273</v>
      </c>
      <c r="J5" s="2">
        <f t="shared" si="0"/>
        <v>19</v>
      </c>
      <c r="K5" s="2" t="s">
        <v>326</v>
      </c>
    </row>
    <row r="6" spans="1:11">
      <c r="A6" s="2">
        <v>3</v>
      </c>
      <c r="B6" s="2" t="s">
        <v>368</v>
      </c>
      <c r="C6" s="2" t="s">
        <v>362</v>
      </c>
      <c r="D6" s="6">
        <v>30</v>
      </c>
      <c r="E6" s="2">
        <v>0</v>
      </c>
      <c r="F6" s="2">
        <v>3</v>
      </c>
      <c r="G6" s="2">
        <v>9</v>
      </c>
      <c r="H6" s="2">
        <v>0</v>
      </c>
      <c r="I6" s="2">
        <v>1</v>
      </c>
      <c r="J6" s="2">
        <f t="shared" si="0"/>
        <v>13</v>
      </c>
      <c r="K6" s="2"/>
    </row>
    <row r="7" spans="1:11">
      <c r="A7" s="2">
        <v>4</v>
      </c>
      <c r="B7" s="2" t="s">
        <v>370</v>
      </c>
      <c r="C7" s="2" t="s">
        <v>367</v>
      </c>
      <c r="D7" s="6">
        <v>32</v>
      </c>
      <c r="E7" s="2">
        <v>2</v>
      </c>
      <c r="F7" s="2">
        <v>6</v>
      </c>
      <c r="G7" s="2">
        <v>5</v>
      </c>
      <c r="H7" s="2" t="s">
        <v>273</v>
      </c>
      <c r="I7" s="2" t="s">
        <v>273</v>
      </c>
      <c r="J7" s="2">
        <f t="shared" si="0"/>
        <v>13</v>
      </c>
      <c r="K7" s="2"/>
    </row>
    <row r="8" spans="1:11">
      <c r="A8" s="2">
        <v>5</v>
      </c>
      <c r="B8" s="2" t="s">
        <v>363</v>
      </c>
      <c r="C8" s="2" t="s">
        <v>360</v>
      </c>
      <c r="D8" s="6">
        <v>26</v>
      </c>
      <c r="E8" s="2" t="s">
        <v>273</v>
      </c>
      <c r="F8" s="2" t="s">
        <v>273</v>
      </c>
      <c r="G8" s="2" t="s">
        <v>273</v>
      </c>
      <c r="H8" s="2">
        <v>10</v>
      </c>
      <c r="I8" s="2" t="s">
        <v>273</v>
      </c>
      <c r="J8" s="2">
        <f t="shared" si="0"/>
        <v>10</v>
      </c>
      <c r="K8" s="2"/>
    </row>
    <row r="9" spans="1:11">
      <c r="A9" s="2">
        <v>6</v>
      </c>
      <c r="B9" s="2" t="s">
        <v>365</v>
      </c>
      <c r="C9" s="2" t="s">
        <v>360</v>
      </c>
      <c r="D9" s="6">
        <v>28</v>
      </c>
      <c r="E9" s="2" t="s">
        <v>273</v>
      </c>
      <c r="F9" s="2" t="s">
        <v>273</v>
      </c>
      <c r="G9" s="2" t="s">
        <v>273</v>
      </c>
      <c r="H9" s="2">
        <v>10</v>
      </c>
      <c r="I9" s="2" t="s">
        <v>273</v>
      </c>
      <c r="J9" s="2">
        <f t="shared" si="0"/>
        <v>10</v>
      </c>
      <c r="K9" s="2"/>
    </row>
    <row r="10" spans="1:11">
      <c r="A10" s="2">
        <v>7</v>
      </c>
      <c r="B10" s="2" t="s">
        <v>355</v>
      </c>
      <c r="C10" s="2" t="s">
        <v>335</v>
      </c>
      <c r="D10" s="6">
        <v>21</v>
      </c>
      <c r="E10" s="2" t="s">
        <v>273</v>
      </c>
      <c r="F10" s="2">
        <v>3</v>
      </c>
      <c r="G10" s="2" t="s">
        <v>273</v>
      </c>
      <c r="H10" s="2">
        <v>5</v>
      </c>
      <c r="I10" s="2" t="s">
        <v>273</v>
      </c>
      <c r="J10" s="2">
        <f t="shared" si="0"/>
        <v>8</v>
      </c>
      <c r="K10" s="2"/>
    </row>
    <row r="11" spans="1:11">
      <c r="A11" s="2">
        <v>8</v>
      </c>
      <c r="B11" s="2" t="s">
        <v>337</v>
      </c>
      <c r="C11" s="2" t="s">
        <v>338</v>
      </c>
      <c r="D11" s="6">
        <v>7</v>
      </c>
      <c r="E11" s="2">
        <v>5</v>
      </c>
      <c r="F11" s="2">
        <v>0</v>
      </c>
      <c r="G11" s="2" t="s">
        <v>273</v>
      </c>
      <c r="H11" s="2">
        <v>0</v>
      </c>
      <c r="I11" s="2">
        <v>0</v>
      </c>
      <c r="J11" s="2">
        <f t="shared" si="0"/>
        <v>5</v>
      </c>
      <c r="K11" s="2"/>
    </row>
    <row r="12" spans="1:11">
      <c r="A12" s="2">
        <v>9</v>
      </c>
      <c r="B12" s="2" t="s">
        <v>361</v>
      </c>
      <c r="C12" s="2" t="s">
        <v>362</v>
      </c>
      <c r="D12" s="6">
        <v>25</v>
      </c>
      <c r="E12" s="2">
        <v>2</v>
      </c>
      <c r="F12" s="2">
        <v>3</v>
      </c>
      <c r="G12" s="2">
        <v>0</v>
      </c>
      <c r="H12" s="2">
        <v>0</v>
      </c>
      <c r="I12" s="2" t="s">
        <v>273</v>
      </c>
      <c r="J12" s="2">
        <f t="shared" si="0"/>
        <v>5</v>
      </c>
      <c r="K12" s="2"/>
    </row>
    <row r="13" spans="1:11">
      <c r="A13" s="2">
        <v>10</v>
      </c>
      <c r="B13" s="2" t="s">
        <v>373</v>
      </c>
      <c r="C13" s="2" t="s">
        <v>360</v>
      </c>
      <c r="D13" s="6">
        <v>35</v>
      </c>
      <c r="E13" s="2">
        <v>2</v>
      </c>
      <c r="F13" s="2">
        <v>3</v>
      </c>
      <c r="G13" s="2">
        <v>0</v>
      </c>
      <c r="H13" s="2">
        <v>0</v>
      </c>
      <c r="I13" s="2" t="s">
        <v>273</v>
      </c>
      <c r="J13" s="2">
        <f t="shared" si="0"/>
        <v>5</v>
      </c>
      <c r="K13" s="2"/>
    </row>
    <row r="14" spans="1:11">
      <c r="A14" s="2">
        <v>11</v>
      </c>
      <c r="B14" s="2" t="s">
        <v>372</v>
      </c>
      <c r="C14" s="2" t="s">
        <v>360</v>
      </c>
      <c r="D14" s="6">
        <v>34</v>
      </c>
      <c r="E14" s="2">
        <v>4</v>
      </c>
      <c r="F14" s="2">
        <v>0</v>
      </c>
      <c r="G14" s="2">
        <v>0</v>
      </c>
      <c r="H14" s="2">
        <v>0</v>
      </c>
      <c r="I14" s="2" t="s">
        <v>273</v>
      </c>
      <c r="J14" s="2">
        <f t="shared" si="0"/>
        <v>4</v>
      </c>
      <c r="K14" s="2"/>
    </row>
    <row r="15" spans="1:11">
      <c r="A15" s="2">
        <v>12</v>
      </c>
      <c r="B15" s="2" t="s">
        <v>356</v>
      </c>
      <c r="C15" s="2" t="s">
        <v>357</v>
      </c>
      <c r="D15" s="6">
        <v>22</v>
      </c>
      <c r="E15" s="2" t="s">
        <v>273</v>
      </c>
      <c r="F15" s="2">
        <v>3</v>
      </c>
      <c r="G15" s="2" t="s">
        <v>273</v>
      </c>
      <c r="H15" s="2">
        <v>0</v>
      </c>
      <c r="I15" s="2" t="s">
        <v>273</v>
      </c>
      <c r="J15" s="2">
        <f t="shared" si="0"/>
        <v>3</v>
      </c>
      <c r="K15" s="2"/>
    </row>
    <row r="16" spans="1:11">
      <c r="A16" s="2">
        <v>13</v>
      </c>
      <c r="B16" s="2" t="s">
        <v>359</v>
      </c>
      <c r="C16" s="2" t="s">
        <v>360</v>
      </c>
      <c r="D16" s="6">
        <v>24</v>
      </c>
      <c r="E16" s="2">
        <v>0</v>
      </c>
      <c r="F16" s="2">
        <v>0</v>
      </c>
      <c r="G16" s="2">
        <v>0</v>
      </c>
      <c r="H16" s="2">
        <v>3</v>
      </c>
      <c r="I16" s="2" t="s">
        <v>273</v>
      </c>
      <c r="J16" s="2">
        <f t="shared" si="0"/>
        <v>3</v>
      </c>
      <c r="K16" s="2"/>
    </row>
    <row r="17" spans="1:11">
      <c r="A17" s="2">
        <v>14</v>
      </c>
      <c r="B17" s="2" t="s">
        <v>366</v>
      </c>
      <c r="C17" s="2" t="s">
        <v>367</v>
      </c>
      <c r="D17" s="6">
        <v>29</v>
      </c>
      <c r="E17" s="2" t="s">
        <v>273</v>
      </c>
      <c r="F17" s="2">
        <v>3</v>
      </c>
      <c r="G17" s="2" t="s">
        <v>273</v>
      </c>
      <c r="H17" s="2">
        <v>0</v>
      </c>
      <c r="I17" s="2" t="s">
        <v>273</v>
      </c>
      <c r="J17" s="2">
        <f t="shared" si="0"/>
        <v>3</v>
      </c>
      <c r="K17" s="2"/>
    </row>
    <row r="18" spans="1:11">
      <c r="A18" s="2">
        <v>15</v>
      </c>
      <c r="B18" s="2" t="s">
        <v>364</v>
      </c>
      <c r="C18" s="2" t="s">
        <v>360</v>
      </c>
      <c r="D18" s="6">
        <v>27</v>
      </c>
      <c r="E18" s="2">
        <v>0</v>
      </c>
      <c r="F18" s="2">
        <v>0</v>
      </c>
      <c r="G18" s="2">
        <v>0</v>
      </c>
      <c r="H18" s="2">
        <v>1</v>
      </c>
      <c r="I18" s="2">
        <v>0</v>
      </c>
      <c r="J18" s="2">
        <f t="shared" si="0"/>
        <v>1</v>
      </c>
      <c r="K18" s="2"/>
    </row>
    <row r="19" spans="1:11">
      <c r="A19" s="2">
        <v>16</v>
      </c>
      <c r="B19" s="2" t="s">
        <v>328</v>
      </c>
      <c r="C19" s="2" t="s">
        <v>329</v>
      </c>
      <c r="D19" s="6">
        <v>1</v>
      </c>
      <c r="E19" s="2" t="s">
        <v>273</v>
      </c>
      <c r="F19" s="2">
        <v>0</v>
      </c>
      <c r="G19" s="2">
        <v>0</v>
      </c>
      <c r="H19" s="2">
        <v>0</v>
      </c>
      <c r="I19" s="2">
        <v>0</v>
      </c>
      <c r="J19" s="2">
        <f t="shared" si="0"/>
        <v>0</v>
      </c>
      <c r="K19" s="2"/>
    </row>
    <row r="20" spans="1:11">
      <c r="A20" s="2">
        <v>17</v>
      </c>
      <c r="B20" s="2" t="s">
        <v>330</v>
      </c>
      <c r="C20" s="2" t="s">
        <v>329</v>
      </c>
      <c r="D20" s="6">
        <v>2</v>
      </c>
      <c r="E20" s="2" t="s">
        <v>273</v>
      </c>
      <c r="F20" s="2">
        <v>0</v>
      </c>
      <c r="G20" s="2">
        <v>0</v>
      </c>
      <c r="H20" s="2" t="s">
        <v>273</v>
      </c>
      <c r="I20" s="2" t="s">
        <v>273</v>
      </c>
      <c r="J20" s="2">
        <f t="shared" si="0"/>
        <v>0</v>
      </c>
      <c r="K20" s="2"/>
    </row>
    <row r="21" spans="1:11">
      <c r="A21" s="2">
        <v>18</v>
      </c>
      <c r="B21" s="2" t="s">
        <v>331</v>
      </c>
      <c r="C21" s="2" t="s">
        <v>329</v>
      </c>
      <c r="D21" s="6">
        <v>3</v>
      </c>
      <c r="E21" s="2">
        <v>0</v>
      </c>
      <c r="F21" s="2">
        <v>0</v>
      </c>
      <c r="G21" s="2">
        <v>0</v>
      </c>
      <c r="H21" s="2" t="s">
        <v>273</v>
      </c>
      <c r="I21" s="2" t="s">
        <v>273</v>
      </c>
      <c r="J21" s="2">
        <f t="shared" si="0"/>
        <v>0</v>
      </c>
      <c r="K21" s="2"/>
    </row>
    <row r="22" spans="1:11">
      <c r="A22" s="2">
        <v>19</v>
      </c>
      <c r="B22" s="2" t="s">
        <v>332</v>
      </c>
      <c r="C22" s="2" t="s">
        <v>333</v>
      </c>
      <c r="D22" s="6">
        <v>4</v>
      </c>
      <c r="E22" s="2">
        <v>0</v>
      </c>
      <c r="F22" s="2">
        <v>0</v>
      </c>
      <c r="G22" s="2" t="s">
        <v>273</v>
      </c>
      <c r="H22" s="2">
        <v>0</v>
      </c>
      <c r="I22" s="2">
        <v>0</v>
      </c>
      <c r="J22" s="2">
        <f t="shared" si="0"/>
        <v>0</v>
      </c>
      <c r="K22" s="2"/>
    </row>
    <row r="23" spans="1:11">
      <c r="A23" s="2">
        <v>20</v>
      </c>
      <c r="B23" s="2" t="s">
        <v>334</v>
      </c>
      <c r="C23" s="2" t="s">
        <v>335</v>
      </c>
      <c r="D23" s="6">
        <v>5</v>
      </c>
      <c r="E23" s="2" t="s">
        <v>273</v>
      </c>
      <c r="F23" s="2" t="s">
        <v>273</v>
      </c>
      <c r="G23" s="2" t="s">
        <v>273</v>
      </c>
      <c r="H23" s="2" t="s">
        <v>273</v>
      </c>
      <c r="I23" s="2" t="s">
        <v>273</v>
      </c>
      <c r="J23" s="2">
        <f t="shared" si="0"/>
        <v>0</v>
      </c>
      <c r="K23" s="2"/>
    </row>
    <row r="24" spans="1:11">
      <c r="A24" s="2">
        <v>21</v>
      </c>
      <c r="B24" s="2" t="s">
        <v>336</v>
      </c>
      <c r="C24" s="2" t="s">
        <v>335</v>
      </c>
      <c r="D24" s="6">
        <v>6</v>
      </c>
      <c r="E24" s="2" t="s">
        <v>273</v>
      </c>
      <c r="F24" s="2" t="s">
        <v>273</v>
      </c>
      <c r="G24" s="2">
        <v>0</v>
      </c>
      <c r="H24" s="2" t="s">
        <v>273</v>
      </c>
      <c r="I24" s="2" t="s">
        <v>273</v>
      </c>
      <c r="J24" s="2">
        <f t="shared" si="0"/>
        <v>0</v>
      </c>
      <c r="K24" s="2"/>
    </row>
    <row r="25" spans="1:11">
      <c r="A25" s="2">
        <v>22</v>
      </c>
      <c r="B25" s="2" t="s">
        <v>339</v>
      </c>
      <c r="C25" s="2" t="s">
        <v>338</v>
      </c>
      <c r="D25" s="6">
        <v>8</v>
      </c>
      <c r="E25" s="2">
        <v>0</v>
      </c>
      <c r="F25" s="2">
        <v>0</v>
      </c>
      <c r="G25" s="2" t="s">
        <v>273</v>
      </c>
      <c r="H25" s="2">
        <v>0</v>
      </c>
      <c r="I25" s="2" t="s">
        <v>273</v>
      </c>
      <c r="J25" s="2">
        <f t="shared" si="0"/>
        <v>0</v>
      </c>
      <c r="K25" s="2"/>
    </row>
    <row r="26" spans="1:11">
      <c r="A26" s="2">
        <v>23</v>
      </c>
      <c r="B26" s="2" t="s">
        <v>340</v>
      </c>
      <c r="C26" s="2" t="s">
        <v>341</v>
      </c>
      <c r="D26" s="6">
        <v>9</v>
      </c>
      <c r="E26" s="2" t="s">
        <v>273</v>
      </c>
      <c r="F26" s="2" t="s">
        <v>273</v>
      </c>
      <c r="G26" s="2">
        <v>0</v>
      </c>
      <c r="H26" s="2">
        <v>0</v>
      </c>
      <c r="I26" s="2">
        <v>0</v>
      </c>
      <c r="J26" s="2">
        <f t="shared" si="0"/>
        <v>0</v>
      </c>
      <c r="K26" s="2"/>
    </row>
    <row r="27" spans="1:11">
      <c r="A27" s="2">
        <v>24</v>
      </c>
      <c r="B27" s="2" t="s">
        <v>342</v>
      </c>
      <c r="C27" s="2" t="s">
        <v>341</v>
      </c>
      <c r="D27" s="6">
        <v>10</v>
      </c>
      <c r="E27" s="2">
        <v>0</v>
      </c>
      <c r="F27" s="2" t="s">
        <v>273</v>
      </c>
      <c r="G27" s="2">
        <v>0</v>
      </c>
      <c r="H27" s="2">
        <v>0</v>
      </c>
      <c r="I27" s="2">
        <v>0</v>
      </c>
      <c r="J27" s="2">
        <f t="shared" si="0"/>
        <v>0</v>
      </c>
      <c r="K27" s="2"/>
    </row>
    <row r="28" spans="1:11">
      <c r="A28" s="2">
        <v>25</v>
      </c>
      <c r="B28" s="2" t="s">
        <v>343</v>
      </c>
      <c r="C28" s="2" t="s">
        <v>344</v>
      </c>
      <c r="D28" s="6">
        <v>11</v>
      </c>
      <c r="E28" s="2">
        <v>0</v>
      </c>
      <c r="F28" s="2">
        <v>0</v>
      </c>
      <c r="G28" s="2" t="s">
        <v>273</v>
      </c>
      <c r="H28" s="2">
        <v>0</v>
      </c>
      <c r="I28" s="2">
        <v>0</v>
      </c>
      <c r="J28" s="2">
        <f t="shared" si="0"/>
        <v>0</v>
      </c>
      <c r="K28" s="2"/>
    </row>
    <row r="29" spans="1:11">
      <c r="A29" s="2">
        <v>26</v>
      </c>
      <c r="B29" s="2" t="s">
        <v>345</v>
      </c>
      <c r="C29" s="2" t="s">
        <v>344</v>
      </c>
      <c r="D29" s="6">
        <v>12</v>
      </c>
      <c r="E29" s="2" t="s">
        <v>273</v>
      </c>
      <c r="F29" s="2">
        <v>0</v>
      </c>
      <c r="G29" s="2">
        <v>0</v>
      </c>
      <c r="H29" s="2">
        <v>0</v>
      </c>
      <c r="I29" s="2">
        <v>0</v>
      </c>
      <c r="J29" s="2">
        <f t="shared" si="0"/>
        <v>0</v>
      </c>
      <c r="K29" s="2"/>
    </row>
    <row r="30" spans="1:11">
      <c r="A30" s="2">
        <v>27</v>
      </c>
      <c r="B30" s="2" t="s">
        <v>346</v>
      </c>
      <c r="C30" s="2" t="s">
        <v>333</v>
      </c>
      <c r="D30" s="6">
        <v>13</v>
      </c>
      <c r="E30" s="2" t="s">
        <v>273</v>
      </c>
      <c r="F30" s="2">
        <v>0</v>
      </c>
      <c r="G30" s="2" t="s">
        <v>273</v>
      </c>
      <c r="H30" s="2">
        <v>0</v>
      </c>
      <c r="I30" s="2" t="s">
        <v>273</v>
      </c>
      <c r="J30" s="2">
        <f t="shared" si="0"/>
        <v>0</v>
      </c>
      <c r="K30" s="2"/>
    </row>
    <row r="31" spans="1:11">
      <c r="A31" s="2">
        <v>28</v>
      </c>
      <c r="B31" s="2" t="s">
        <v>347</v>
      </c>
      <c r="C31" s="2" t="s">
        <v>333</v>
      </c>
      <c r="D31" s="6">
        <v>14</v>
      </c>
      <c r="E31" s="2" t="s">
        <v>273</v>
      </c>
      <c r="F31" s="2">
        <v>0</v>
      </c>
      <c r="G31" s="2" t="s">
        <v>273</v>
      </c>
      <c r="H31" s="2">
        <v>0</v>
      </c>
      <c r="I31" s="2">
        <v>0</v>
      </c>
      <c r="J31" s="2">
        <f t="shared" si="0"/>
        <v>0</v>
      </c>
      <c r="K31" s="2"/>
    </row>
    <row r="32" spans="1:11">
      <c r="A32" s="2">
        <v>29</v>
      </c>
      <c r="B32" s="2" t="s">
        <v>348</v>
      </c>
      <c r="C32" s="2" t="s">
        <v>341</v>
      </c>
      <c r="D32" s="6">
        <v>15</v>
      </c>
      <c r="E32" s="2" t="s">
        <v>273</v>
      </c>
      <c r="F32" s="2">
        <v>0</v>
      </c>
      <c r="G32" s="2" t="s">
        <v>273</v>
      </c>
      <c r="H32" s="2">
        <v>0</v>
      </c>
      <c r="I32" s="2" t="s">
        <v>273</v>
      </c>
      <c r="J32" s="2">
        <f t="shared" si="0"/>
        <v>0</v>
      </c>
      <c r="K32" s="2"/>
    </row>
    <row r="33" spans="1:11">
      <c r="A33" s="2">
        <v>30</v>
      </c>
      <c r="B33" s="2" t="s">
        <v>349</v>
      </c>
      <c r="C33" s="2" t="s">
        <v>91</v>
      </c>
      <c r="D33" s="6">
        <v>16</v>
      </c>
      <c r="E33" s="2">
        <v>0</v>
      </c>
      <c r="F33" s="2">
        <v>0</v>
      </c>
      <c r="G33" s="2" t="s">
        <v>273</v>
      </c>
      <c r="H33" s="2" t="s">
        <v>273</v>
      </c>
      <c r="I33" s="2" t="s">
        <v>273</v>
      </c>
      <c r="J33" s="2">
        <f t="shared" si="0"/>
        <v>0</v>
      </c>
      <c r="K33" s="2"/>
    </row>
    <row r="34" spans="1:11">
      <c r="A34" s="2">
        <v>31</v>
      </c>
      <c r="B34" s="2" t="s">
        <v>350</v>
      </c>
      <c r="C34" s="2" t="s">
        <v>91</v>
      </c>
      <c r="D34" s="6">
        <v>17</v>
      </c>
      <c r="E34" s="2">
        <v>0</v>
      </c>
      <c r="F34" s="2">
        <v>0</v>
      </c>
      <c r="G34" s="2" t="s">
        <v>273</v>
      </c>
      <c r="H34" s="2">
        <v>0</v>
      </c>
      <c r="I34" s="2">
        <v>0</v>
      </c>
      <c r="J34" s="2">
        <f t="shared" si="0"/>
        <v>0</v>
      </c>
      <c r="K34" s="2"/>
    </row>
    <row r="35" spans="1:11">
      <c r="A35" s="2">
        <v>32</v>
      </c>
      <c r="B35" s="2" t="s">
        <v>351</v>
      </c>
      <c r="C35" s="2" t="s">
        <v>91</v>
      </c>
      <c r="D35" s="6">
        <v>18</v>
      </c>
      <c r="E35" s="2" t="s">
        <v>273</v>
      </c>
      <c r="F35" s="2">
        <v>0</v>
      </c>
      <c r="G35" s="2" t="s">
        <v>273</v>
      </c>
      <c r="H35" s="2">
        <v>0</v>
      </c>
      <c r="I35" s="2" t="s">
        <v>273</v>
      </c>
      <c r="J35" s="2">
        <f t="shared" si="0"/>
        <v>0</v>
      </c>
      <c r="K35" s="2"/>
    </row>
    <row r="36" spans="1:11">
      <c r="A36" s="2">
        <v>33</v>
      </c>
      <c r="B36" s="2" t="s">
        <v>352</v>
      </c>
      <c r="C36" s="2" t="s">
        <v>353</v>
      </c>
      <c r="D36" s="6">
        <v>19</v>
      </c>
      <c r="E36" s="2">
        <v>0</v>
      </c>
      <c r="F36" s="2">
        <v>0</v>
      </c>
      <c r="G36" s="2">
        <v>0</v>
      </c>
      <c r="H36" s="2">
        <v>0</v>
      </c>
      <c r="I36" s="2">
        <v>0</v>
      </c>
      <c r="J36" s="2">
        <f t="shared" si="0"/>
        <v>0</v>
      </c>
      <c r="K36" s="2"/>
    </row>
    <row r="37" spans="1:11">
      <c r="A37" s="2">
        <v>34</v>
      </c>
      <c r="B37" s="2" t="s">
        <v>354</v>
      </c>
      <c r="C37" s="2" t="s">
        <v>353</v>
      </c>
      <c r="D37" s="6">
        <v>20</v>
      </c>
      <c r="E37" s="2">
        <v>0</v>
      </c>
      <c r="F37" s="2">
        <v>0</v>
      </c>
      <c r="G37" s="2" t="s">
        <v>273</v>
      </c>
      <c r="H37" s="2">
        <v>0</v>
      </c>
      <c r="I37" s="2">
        <v>0</v>
      </c>
      <c r="J37" s="2">
        <f t="shared" si="0"/>
        <v>0</v>
      </c>
      <c r="K37" s="2"/>
    </row>
    <row r="38" spans="1:11">
      <c r="A38" s="2">
        <v>35</v>
      </c>
      <c r="B38" s="2" t="s">
        <v>358</v>
      </c>
      <c r="C38" s="2" t="s">
        <v>357</v>
      </c>
      <c r="D38" s="6">
        <v>23</v>
      </c>
      <c r="E38" s="2" t="s">
        <v>273</v>
      </c>
      <c r="F38" s="2">
        <v>0</v>
      </c>
      <c r="G38" s="2">
        <v>0</v>
      </c>
      <c r="H38" s="2" t="s">
        <v>273</v>
      </c>
      <c r="I38" s="2" t="s">
        <v>273</v>
      </c>
      <c r="J38" s="2">
        <f t="shared" si="0"/>
        <v>0</v>
      </c>
      <c r="K38" s="2"/>
    </row>
  </sheetData>
  <sortState ref="B4:K38">
    <sortCondition descending="1" ref="J4:J38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7 класс</vt:lpstr>
      <vt:lpstr>8 класс</vt:lpstr>
      <vt:lpstr>9 класс</vt:lpstr>
      <vt:lpstr>10 класс</vt:lpstr>
      <vt:lpstr>11 класс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2014-11-21T12:54:53Z</dcterms:modified>
</cp:coreProperties>
</file>