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1"/>
  </bookViews>
  <sheets>
    <sheet name="10-11 класс" sheetId="1" r:id="rId1"/>
    <sheet name="9 класс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5" i="2"/>
  <c r="L12"/>
  <c r="L31"/>
  <c r="L32"/>
  <c r="L20" i="1"/>
  <c r="L31"/>
  <c r="L22"/>
  <c r="L30"/>
  <c r="L28"/>
  <c r="L29"/>
  <c r="L24"/>
  <c r="L14"/>
  <c r="L13"/>
  <c r="L10"/>
  <c r="L5"/>
  <c r="L7"/>
  <c r="L9"/>
  <c r="L6"/>
  <c r="L11"/>
  <c r="L19"/>
  <c r="L21"/>
  <c r="L16"/>
  <c r="L27"/>
  <c r="L17"/>
  <c r="L32"/>
  <c r="L23"/>
  <c r="L25"/>
  <c r="L26"/>
  <c r="L18"/>
  <c r="L8"/>
  <c r="L15"/>
  <c r="L12"/>
  <c r="L33"/>
  <c r="L8" i="2"/>
  <c r="L10"/>
  <c r="L15"/>
  <c r="L22"/>
  <c r="L30"/>
  <c r="L16"/>
  <c r="L13"/>
  <c r="L17"/>
  <c r="L34"/>
  <c r="L23"/>
  <c r="L24"/>
  <c r="L21"/>
  <c r="L26"/>
  <c r="L27"/>
  <c r="L29"/>
  <c r="L9"/>
  <c r="L18"/>
  <c r="L6"/>
  <c r="L14"/>
  <c r="L35"/>
  <c r="L11"/>
  <c r="L7"/>
  <c r="L28"/>
  <c r="L19"/>
  <c r="L20"/>
  <c r="L25"/>
  <c r="L33"/>
</calcChain>
</file>

<file path=xl/sharedStrings.xml><?xml version="1.0" encoding="utf-8"?>
<sst xmlns="http://schemas.openxmlformats.org/spreadsheetml/2006/main" count="228" uniqueCount="156">
  <si>
    <t>Протокол муниципального этапа по  ЭКОНОМИКЕ  10 - 11 класс</t>
  </si>
  <si>
    <t>№ п/п</t>
  </si>
  <si>
    <t>ФИО</t>
  </si>
  <si>
    <t>код</t>
  </si>
  <si>
    <t>ОУ</t>
  </si>
  <si>
    <t>количество  баллов за задание</t>
  </si>
  <si>
    <t>итого</t>
  </si>
  <si>
    <t>рейтинг</t>
  </si>
  <si>
    <t>тест</t>
  </si>
  <si>
    <t>председатель комиссии</t>
  </si>
  <si>
    <t>Руленко Л.В.</t>
  </si>
  <si>
    <t>члены комиссии</t>
  </si>
  <si>
    <t>Трушин А.П.</t>
  </si>
  <si>
    <t>Леонова Г.А.</t>
  </si>
  <si>
    <t>9-13</t>
  </si>
  <si>
    <t>9-16</t>
  </si>
  <si>
    <t>9-9</t>
  </si>
  <si>
    <t>9-1</t>
  </si>
  <si>
    <t>9-14</t>
  </si>
  <si>
    <t>9-7</t>
  </si>
  <si>
    <t>9-10</t>
  </si>
  <si>
    <t>9-6</t>
  </si>
  <si>
    <t>9-3</t>
  </si>
  <si>
    <t>9-4</t>
  </si>
  <si>
    <t>9-12</t>
  </si>
  <si>
    <t>9-8</t>
  </si>
  <si>
    <t>9-15</t>
  </si>
  <si>
    <t>9-2</t>
  </si>
  <si>
    <t>9-11</t>
  </si>
  <si>
    <t>9-5</t>
  </si>
  <si>
    <r>
      <t>максимальный балл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100                                       </t>
    </r>
  </si>
  <si>
    <t>1з</t>
  </si>
  <si>
    <t>2з</t>
  </si>
  <si>
    <t>3з</t>
  </si>
  <si>
    <t>4з</t>
  </si>
  <si>
    <t>5з</t>
  </si>
  <si>
    <t>6з</t>
  </si>
  <si>
    <t>Протокол муниципального этапа по  ЭКОНОМИКЕ  9 класс</t>
  </si>
  <si>
    <t xml:space="preserve">максимальный балл      100                            </t>
  </si>
  <si>
    <t>Толоконникова Т.А.</t>
  </si>
  <si>
    <t>9-17</t>
  </si>
  <si>
    <t>9-18</t>
  </si>
  <si>
    <t>9-19</t>
  </si>
  <si>
    <t>9-20</t>
  </si>
  <si>
    <t>9-21</t>
  </si>
  <si>
    <t>9-22</t>
  </si>
  <si>
    <t>9-23</t>
  </si>
  <si>
    <t>9-24</t>
  </si>
  <si>
    <t>9-25</t>
  </si>
  <si>
    <t>9-26</t>
  </si>
  <si>
    <t>9-27</t>
  </si>
  <si>
    <t>Кисляков Андрей Александрович</t>
  </si>
  <si>
    <t>СОШ 21</t>
  </si>
  <si>
    <t>Васильев Никита Сергеевич</t>
  </si>
  <si>
    <t>Гимн 4</t>
  </si>
  <si>
    <t>Иванова Диана Андреевна</t>
  </si>
  <si>
    <t>Исаченко Дарья Владимировна</t>
  </si>
  <si>
    <t>Горохова Влада Владимировна</t>
  </si>
  <si>
    <t>ООШ 20</t>
  </si>
  <si>
    <t>Беспалов Егор Вадимович</t>
  </si>
  <si>
    <t>Беспорзванных Виктория Владимировна</t>
  </si>
  <si>
    <t>Михалева Евгения Геннадьевна</t>
  </si>
  <si>
    <t>Пивцайкин Андрей НиколаевичС</t>
  </si>
  <si>
    <t>Резанова Мария Вячеславовна</t>
  </si>
  <si>
    <t>СОШ 18</t>
  </si>
  <si>
    <t>СОШ 19</t>
  </si>
  <si>
    <t>Кулыгина Анастасия Сергеевна</t>
  </si>
  <si>
    <t>СОШ 9</t>
  </si>
  <si>
    <t>Пузякова Елена Евгеньевна</t>
  </si>
  <si>
    <t>Корнеева  Дарья Игоревна</t>
  </si>
  <si>
    <t>Лиц 1</t>
  </si>
  <si>
    <t>Рюмин Кирилл Алексеевич</t>
  </si>
  <si>
    <t>Дубровская Анна Алексеевна</t>
  </si>
  <si>
    <t>Дворецкая Маргарита Николаевна</t>
  </si>
  <si>
    <t>Муртазова Лейла Рамазановна</t>
  </si>
  <si>
    <t>Однорогова Наталья Александровна</t>
  </si>
  <si>
    <t>Дворникова Ксения Сергеевна</t>
  </si>
  <si>
    <t>Гимн 1</t>
  </si>
  <si>
    <t>Клочков Кирилл романович</t>
  </si>
  <si>
    <t>Рубцова Анна Леонидовна</t>
  </si>
  <si>
    <t>Парфенова Дарья Андреевна</t>
  </si>
  <si>
    <t>Ковалева Анна Дмитриевна</t>
  </si>
  <si>
    <t>ООШ20</t>
  </si>
  <si>
    <t>Шумачкова Александра Васильевна</t>
  </si>
  <si>
    <t>Моисеенко Даниил Алексеевич</t>
  </si>
  <si>
    <t>КМКК</t>
  </si>
  <si>
    <t>Рукосуев Илья Иванович</t>
  </si>
  <si>
    <t>Чеснов Виктор Александрович</t>
  </si>
  <si>
    <t>Браун Яна Константиновна</t>
  </si>
  <si>
    <t>Шиман Даниил Владимирович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</si>
  <si>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</si>
  <si>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</si>
  <si>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</si>
  <si>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</si>
  <si>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</si>
  <si>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</si>
  <si>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</si>
  <si>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</si>
  <si>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</si>
  <si>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</si>
  <si>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</si>
  <si>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</si>
  <si>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</si>
  <si>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10-14</t>
  </si>
  <si>
    <t>10-15</t>
  </si>
  <si>
    <t>10-16</t>
  </si>
  <si>
    <t>Бачурин Дмитрий Анатольевич</t>
  </si>
  <si>
    <t>Войнич Семен Сергеевич</t>
  </si>
  <si>
    <t>Байкова Кристина Сергеевна</t>
  </si>
  <si>
    <t>Тихонова Полина Олеговна</t>
  </si>
  <si>
    <t>Зененкова Александра Владимировна</t>
  </si>
  <si>
    <t>Долгополова Елена Владимировна</t>
  </si>
  <si>
    <t>Иванова Алина Владимировна</t>
  </si>
  <si>
    <t>Батьянов Александр Юрьевич</t>
  </si>
  <si>
    <t>Бурмага Василий Петрович</t>
  </si>
  <si>
    <t>Подоляк Екатерина Сергеевна</t>
  </si>
  <si>
    <t>Леонавичус Наталья Витальевна</t>
  </si>
  <si>
    <t>Васильев Аллишер Аллиерович</t>
  </si>
  <si>
    <t>Филатова Екатерина Андреевна</t>
  </si>
  <si>
    <t>Воробьева Екатерина Евгеньевна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</si>
  <si>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</si>
  <si>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</si>
  <si>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</si>
  <si>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</si>
  <si>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</si>
  <si>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</si>
  <si>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</si>
  <si>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</si>
  <si>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</si>
  <si>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</si>
  <si>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11-11</t>
  </si>
  <si>
    <t>11-12</t>
  </si>
  <si>
    <t>11-13</t>
  </si>
  <si>
    <t>Магуряк Илья Вадимович</t>
  </si>
  <si>
    <t xml:space="preserve">Ювкина Юлия Сергеевна </t>
  </si>
  <si>
    <t>Лапытько Екатерина Игоревна</t>
  </si>
  <si>
    <t>Сахибгареева Алина Игоревна</t>
  </si>
  <si>
    <t>Погодин Артем Евгеньевич</t>
  </si>
  <si>
    <t>Полешук Анастасия Евгеньевна</t>
  </si>
  <si>
    <t>Качнева Виктория Сергеевна</t>
  </si>
  <si>
    <t>Богданова Елена Вячеславовна</t>
  </si>
  <si>
    <t>Несивкина Аександра Александровна</t>
  </si>
  <si>
    <t>Обметко Михаил Александрович</t>
  </si>
  <si>
    <t>Печкурова Мария Сергеевна</t>
  </si>
  <si>
    <t>Стамболцян Степан Седракович</t>
  </si>
  <si>
    <t xml:space="preserve">Болячин Юрий Витальевич </t>
  </si>
  <si>
    <t>9-28</t>
  </si>
  <si>
    <t>9-29</t>
  </si>
  <si>
    <t>7-1</t>
  </si>
  <si>
    <t>Косых Елизавета Владимировна</t>
  </si>
  <si>
    <t>8-1</t>
  </si>
  <si>
    <t>Демина Анна Игоревна</t>
  </si>
  <si>
    <t>Гуц Артем Вячеславович</t>
  </si>
  <si>
    <t>призер</t>
  </si>
  <si>
    <t>победитель</t>
  </si>
  <si>
    <t>Храмочкина Дарья Игоревна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</si>
</sst>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Fill="1" applyBorder="1" applyAlignment="1">
      <alignment wrapText="1"/>
    </xf>
    <xf numFmtId="0" fontId="0" fillId="0" borderId="1" xfId="0" applyBorder="1"/>
    <xf numFmtId="49" fontId="0" fillId="0" borderId="1" xfId="0" applyNumberFormat="1" applyFill="1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/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49" fontId="0" fillId="0" borderId="0" xfId="0" applyNumberFormat="1"/>
    <xf numFmtId="0" fontId="0" fillId="0" borderId="2" xfId="0" applyFill="1" applyBorder="1"/>
    <xf numFmtId="0" fontId="0" fillId="0" borderId="2" xfId="0" applyBorder="1"/>
    <xf numFmtId="49" fontId="0" fillId="0" borderId="2" xfId="0" applyNumberFormat="1" applyFill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2" xfId="0" applyNumberFormat="1" applyFill="1" applyBorder="1"/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3" xfId="0" applyFill="1" applyBorder="1"/>
    <xf numFmtId="0" fontId="0" fillId="0" borderId="1" xfId="0" applyBorder="1" applyAlignment="1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/>
    <xf numFmtId="49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activeCell="A7" sqref="A7:XFD7"/>
    </sheetView>
  </sheetViews>
  <sheetFormatPr defaultRowHeight="14.4"/>
  <cols>
    <col min="1" max="1" width="4.88671875" customWidth="1"/>
    <col min="2" max="2" width="31.5546875" customWidth="1"/>
    <col min="5" max="5" width="9" customWidth="1"/>
    <col min="6" max="11" width="4.33203125" customWidth="1"/>
    <col min="13" max="13" width="12.44140625" customWidth="1"/>
  </cols>
  <sheetData>
    <row r="1" spans="1:13">
      <c r="B1" t="s">
        <v>0</v>
      </c>
      <c r="C1" s="1"/>
      <c r="D1" s="2"/>
      <c r="E1" s="1"/>
    </row>
    <row r="2" spans="1:13">
      <c r="A2" s="27" t="s">
        <v>1</v>
      </c>
      <c r="B2" s="28" t="s">
        <v>2</v>
      </c>
      <c r="C2" s="29" t="s">
        <v>3</v>
      </c>
      <c r="D2" s="28" t="s">
        <v>4</v>
      </c>
      <c r="E2" s="30" t="s">
        <v>30</v>
      </c>
      <c r="F2" s="28"/>
      <c r="G2" s="28"/>
      <c r="H2" s="28"/>
      <c r="I2" s="28"/>
      <c r="J2" s="28"/>
      <c r="K2" s="28"/>
      <c r="L2" s="28"/>
      <c r="M2" s="28"/>
    </row>
    <row r="3" spans="1:13">
      <c r="A3" s="27"/>
      <c r="B3" s="28"/>
      <c r="C3" s="29"/>
      <c r="D3" s="28"/>
      <c r="E3" s="27" t="s">
        <v>5</v>
      </c>
      <c r="F3" s="28"/>
      <c r="G3" s="28"/>
      <c r="H3" s="28"/>
      <c r="I3" s="28"/>
      <c r="J3" s="28"/>
      <c r="K3" s="28"/>
      <c r="L3" s="28" t="s">
        <v>6</v>
      </c>
      <c r="M3" s="28" t="s">
        <v>7</v>
      </c>
    </row>
    <row r="4" spans="1:13">
      <c r="A4" s="27"/>
      <c r="B4" s="28"/>
      <c r="C4" s="29"/>
      <c r="D4" s="28"/>
      <c r="E4" s="16" t="s">
        <v>8</v>
      </c>
      <c r="F4" s="4" t="s">
        <v>31</v>
      </c>
      <c r="G4" s="4" t="s">
        <v>32</v>
      </c>
      <c r="H4" s="4" t="s">
        <v>33</v>
      </c>
      <c r="I4" s="4" t="s">
        <v>34</v>
      </c>
      <c r="J4" s="4" t="s">
        <v>35</v>
      </c>
      <c r="K4" s="4" t="s">
        <v>36</v>
      </c>
      <c r="L4" s="28"/>
      <c r="M4" s="28"/>
    </row>
    <row r="5" spans="1:13">
      <c r="A5" s="3">
        <v>1</v>
      </c>
      <c r="B5" s="4" t="s">
        <v>115</v>
      </c>
      <c r="C5" s="5" t="s">
        <v>101</v>
      </c>
      <c r="D5" s="6" t="s">
        <v>77</v>
      </c>
      <c r="E5" s="19">
        <v>24</v>
      </c>
      <c r="F5" s="4">
        <v>13</v>
      </c>
      <c r="G5" s="4">
        <v>2</v>
      </c>
      <c r="H5" s="4">
        <v>7</v>
      </c>
      <c r="I5" s="4">
        <v>5</v>
      </c>
      <c r="J5" s="4">
        <v>0</v>
      </c>
      <c r="K5" s="4">
        <v>0</v>
      </c>
      <c r="L5" s="11">
        <f t="shared" ref="L5:L33" si="0">SUM(E5:K5)</f>
        <v>51</v>
      </c>
      <c r="M5" s="7" t="s">
        <v>154</v>
      </c>
    </row>
    <row r="6" spans="1:13">
      <c r="A6" s="3">
        <v>2</v>
      </c>
      <c r="B6" s="7" t="s">
        <v>118</v>
      </c>
      <c r="C6" s="5" t="s">
        <v>104</v>
      </c>
      <c r="D6" s="8" t="s">
        <v>77</v>
      </c>
      <c r="E6" s="9">
        <v>23</v>
      </c>
      <c r="F6" s="7">
        <v>5</v>
      </c>
      <c r="G6" s="7">
        <v>4</v>
      </c>
      <c r="H6" s="7">
        <v>4</v>
      </c>
      <c r="I6" s="7">
        <v>1</v>
      </c>
      <c r="J6" s="7">
        <v>0</v>
      </c>
      <c r="K6" s="7">
        <v>3</v>
      </c>
      <c r="L6" s="11">
        <f t="shared" si="0"/>
        <v>40</v>
      </c>
      <c r="M6" s="7" t="s">
        <v>153</v>
      </c>
    </row>
    <row r="7" spans="1:13">
      <c r="A7" s="3">
        <v>3</v>
      </c>
      <c r="B7" s="4" t="s">
        <v>116</v>
      </c>
      <c r="C7" s="5" t="s">
        <v>102</v>
      </c>
      <c r="D7" s="6" t="s">
        <v>54</v>
      </c>
      <c r="E7" s="19">
        <v>26</v>
      </c>
      <c r="F7" s="4">
        <v>4</v>
      </c>
      <c r="G7" s="4">
        <v>0</v>
      </c>
      <c r="H7" s="4">
        <v>2</v>
      </c>
      <c r="I7" s="4">
        <v>6</v>
      </c>
      <c r="J7" s="4">
        <v>0</v>
      </c>
      <c r="K7" s="4">
        <v>1</v>
      </c>
      <c r="L7" s="11">
        <f t="shared" si="0"/>
        <v>39</v>
      </c>
      <c r="M7" s="7" t="s">
        <v>153</v>
      </c>
    </row>
    <row r="8" spans="1:13">
      <c r="A8" s="3">
        <v>4</v>
      </c>
      <c r="B8" s="7" t="s">
        <v>143</v>
      </c>
      <c r="C8" s="5" t="s">
        <v>130</v>
      </c>
      <c r="D8" s="8" t="s">
        <v>54</v>
      </c>
      <c r="E8" s="9">
        <v>13</v>
      </c>
      <c r="F8" s="7">
        <v>3</v>
      </c>
      <c r="G8" s="7">
        <v>0</v>
      </c>
      <c r="H8" s="7">
        <v>3</v>
      </c>
      <c r="I8" s="7">
        <v>7</v>
      </c>
      <c r="J8" s="7">
        <v>0</v>
      </c>
      <c r="K8" s="7">
        <v>8</v>
      </c>
      <c r="L8" s="11">
        <f t="shared" ref="L8:L14" si="1">SUM(E8:K8)</f>
        <v>34</v>
      </c>
      <c r="M8" s="4"/>
    </row>
    <row r="9" spans="1:13">
      <c r="A9" s="3">
        <v>5</v>
      </c>
      <c r="B9" s="7" t="s">
        <v>117</v>
      </c>
      <c r="C9" s="5" t="s">
        <v>103</v>
      </c>
      <c r="D9" s="8" t="s">
        <v>54</v>
      </c>
      <c r="E9" s="9">
        <v>19</v>
      </c>
      <c r="F9" s="7">
        <v>2.5</v>
      </c>
      <c r="G9" s="7">
        <v>0</v>
      </c>
      <c r="H9" s="7">
        <v>2</v>
      </c>
      <c r="I9" s="7">
        <v>2</v>
      </c>
      <c r="J9" s="7">
        <v>0</v>
      </c>
      <c r="K9" s="7">
        <v>8</v>
      </c>
      <c r="L9" s="11">
        <f t="shared" si="1"/>
        <v>33.5</v>
      </c>
      <c r="M9" s="7"/>
    </row>
    <row r="10" spans="1:13">
      <c r="A10" s="3">
        <v>6</v>
      </c>
      <c r="B10" s="7" t="s">
        <v>114</v>
      </c>
      <c r="C10" s="5" t="s">
        <v>100</v>
      </c>
      <c r="D10" s="8" t="s">
        <v>77</v>
      </c>
      <c r="E10" s="9">
        <v>17</v>
      </c>
      <c r="F10" s="7">
        <v>5</v>
      </c>
      <c r="G10" s="7">
        <v>0</v>
      </c>
      <c r="H10" s="7">
        <v>3</v>
      </c>
      <c r="I10" s="7">
        <v>3</v>
      </c>
      <c r="J10" s="7">
        <v>0</v>
      </c>
      <c r="K10" s="7">
        <v>2.5</v>
      </c>
      <c r="L10" s="11">
        <f t="shared" si="1"/>
        <v>30.5</v>
      </c>
      <c r="M10" s="7"/>
    </row>
    <row r="11" spans="1:13">
      <c r="A11" s="3">
        <v>7</v>
      </c>
      <c r="B11" s="4" t="s">
        <v>119</v>
      </c>
      <c r="C11" s="5" t="s">
        <v>105</v>
      </c>
      <c r="D11" s="20" t="s">
        <v>77</v>
      </c>
      <c r="E11" s="21">
        <v>20</v>
      </c>
      <c r="F11" s="4">
        <v>2</v>
      </c>
      <c r="G11" s="4">
        <v>0</v>
      </c>
      <c r="H11" s="4">
        <v>2</v>
      </c>
      <c r="I11" s="4">
        <v>0</v>
      </c>
      <c r="J11" s="4">
        <v>1</v>
      </c>
      <c r="K11" s="4">
        <v>1</v>
      </c>
      <c r="L11" s="11">
        <f t="shared" si="1"/>
        <v>26</v>
      </c>
      <c r="M11" s="7"/>
    </row>
    <row r="12" spans="1:13">
      <c r="A12" s="3">
        <v>8</v>
      </c>
      <c r="B12" s="7" t="s">
        <v>145</v>
      </c>
      <c r="C12" s="5" t="s">
        <v>132</v>
      </c>
      <c r="D12" s="8" t="s">
        <v>54</v>
      </c>
      <c r="E12" s="9">
        <v>23</v>
      </c>
      <c r="F12" s="7">
        <v>0</v>
      </c>
      <c r="G12" s="7">
        <v>0</v>
      </c>
      <c r="H12" s="7">
        <v>2</v>
      </c>
      <c r="I12" s="7">
        <v>0</v>
      </c>
      <c r="J12" s="7">
        <v>0</v>
      </c>
      <c r="K12" s="7">
        <v>0</v>
      </c>
      <c r="L12" s="11">
        <f t="shared" si="1"/>
        <v>25</v>
      </c>
      <c r="M12" s="4"/>
    </row>
    <row r="13" spans="1:13">
      <c r="A13" s="3">
        <v>9</v>
      </c>
      <c r="B13" s="7" t="s">
        <v>113</v>
      </c>
      <c r="C13" s="5" t="s">
        <v>99</v>
      </c>
      <c r="D13" s="8" t="s">
        <v>70</v>
      </c>
      <c r="E13" s="9">
        <v>20</v>
      </c>
      <c r="F13" s="7">
        <v>0</v>
      </c>
      <c r="G13" s="7">
        <v>0</v>
      </c>
      <c r="H13" s="7">
        <v>1</v>
      </c>
      <c r="I13" s="7">
        <v>0</v>
      </c>
      <c r="J13" s="7">
        <v>0</v>
      </c>
      <c r="K13" s="7">
        <v>0</v>
      </c>
      <c r="L13" s="11">
        <f t="shared" si="1"/>
        <v>21</v>
      </c>
      <c r="M13" s="7"/>
    </row>
    <row r="14" spans="1:13">
      <c r="A14" s="3">
        <v>10</v>
      </c>
      <c r="B14" s="6" t="s">
        <v>112</v>
      </c>
      <c r="C14" s="5" t="s">
        <v>98</v>
      </c>
      <c r="D14" s="6" t="s">
        <v>52</v>
      </c>
      <c r="E14" s="19">
        <v>11</v>
      </c>
      <c r="F14" s="6">
        <v>0</v>
      </c>
      <c r="G14" s="6">
        <v>0</v>
      </c>
      <c r="H14" s="4">
        <v>2</v>
      </c>
      <c r="I14" s="4">
        <v>0</v>
      </c>
      <c r="J14" s="4">
        <v>0</v>
      </c>
      <c r="K14" s="4">
        <v>0</v>
      </c>
      <c r="L14" s="11">
        <f t="shared" si="1"/>
        <v>13</v>
      </c>
      <c r="M14" s="7"/>
    </row>
    <row r="15" spans="1:13">
      <c r="A15" s="3">
        <v>11</v>
      </c>
      <c r="B15" s="7" t="s">
        <v>144</v>
      </c>
      <c r="C15" s="5" t="s">
        <v>131</v>
      </c>
      <c r="D15" s="8" t="s">
        <v>77</v>
      </c>
      <c r="E15" s="9">
        <v>7</v>
      </c>
      <c r="F15" s="7">
        <v>2</v>
      </c>
      <c r="G15" s="7">
        <v>0</v>
      </c>
      <c r="H15" s="7">
        <v>3</v>
      </c>
      <c r="I15" s="7">
        <v>0.5</v>
      </c>
      <c r="J15" s="7">
        <v>0</v>
      </c>
      <c r="K15" s="7">
        <v>0</v>
      </c>
      <c r="L15" s="11">
        <f t="shared" si="0"/>
        <v>12.5</v>
      </c>
      <c r="M15" s="4"/>
    </row>
    <row r="16" spans="1:13">
      <c r="A16" s="3">
        <v>12</v>
      </c>
      <c r="B16" s="7" t="s">
        <v>135</v>
      </c>
      <c r="C16" s="5" t="s">
        <v>122</v>
      </c>
      <c r="D16" s="8" t="s">
        <v>64</v>
      </c>
      <c r="E16" s="9">
        <v>10</v>
      </c>
      <c r="F16" s="7">
        <v>0</v>
      </c>
      <c r="G16" s="7">
        <v>0</v>
      </c>
      <c r="H16" s="7">
        <v>2</v>
      </c>
      <c r="I16" s="7">
        <v>0</v>
      </c>
      <c r="J16" s="7">
        <v>0</v>
      </c>
      <c r="K16" s="7">
        <v>0</v>
      </c>
      <c r="L16" s="11">
        <f t="shared" si="0"/>
        <v>12</v>
      </c>
      <c r="M16" s="4"/>
    </row>
    <row r="17" spans="1:13">
      <c r="A17" s="3">
        <v>13</v>
      </c>
      <c r="B17" s="7" t="s">
        <v>137</v>
      </c>
      <c r="C17" s="5" t="s">
        <v>124</v>
      </c>
      <c r="D17" s="8" t="s">
        <v>85</v>
      </c>
      <c r="E17" s="9">
        <v>11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11">
        <f t="shared" si="0"/>
        <v>11</v>
      </c>
      <c r="M17" s="4"/>
    </row>
    <row r="18" spans="1:13">
      <c r="A18" s="3">
        <v>14</v>
      </c>
      <c r="B18" s="4" t="s">
        <v>142</v>
      </c>
      <c r="C18" s="5" t="s">
        <v>129</v>
      </c>
      <c r="D18" s="6" t="s">
        <v>54</v>
      </c>
      <c r="E18" s="19">
        <v>9</v>
      </c>
      <c r="F18" s="6">
        <v>0</v>
      </c>
      <c r="G18" s="6">
        <v>0</v>
      </c>
      <c r="H18" s="4">
        <v>2</v>
      </c>
      <c r="I18" s="4">
        <v>0</v>
      </c>
      <c r="J18" s="4">
        <v>0</v>
      </c>
      <c r="K18" s="4">
        <v>0</v>
      </c>
      <c r="L18" s="11">
        <f t="shared" si="0"/>
        <v>11</v>
      </c>
      <c r="M18" s="4"/>
    </row>
    <row r="19" spans="1:13">
      <c r="A19" s="3">
        <v>15</v>
      </c>
      <c r="B19" s="4" t="s">
        <v>133</v>
      </c>
      <c r="C19" s="5" t="s">
        <v>120</v>
      </c>
      <c r="D19" s="6" t="s">
        <v>52</v>
      </c>
      <c r="E19" s="19">
        <v>11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11">
        <f t="shared" si="0"/>
        <v>11</v>
      </c>
      <c r="M19" s="4"/>
    </row>
    <row r="20" spans="1:13">
      <c r="A20" s="3">
        <v>16</v>
      </c>
      <c r="B20" s="7" t="s">
        <v>106</v>
      </c>
      <c r="C20" s="5" t="s">
        <v>91</v>
      </c>
      <c r="D20" s="8" t="s">
        <v>77</v>
      </c>
      <c r="E20" s="9">
        <v>9</v>
      </c>
      <c r="F20" s="7">
        <v>0</v>
      </c>
      <c r="G20" s="7">
        <v>0</v>
      </c>
      <c r="H20" s="7">
        <v>2</v>
      </c>
      <c r="I20" s="7">
        <v>0</v>
      </c>
      <c r="J20" s="7">
        <v>0</v>
      </c>
      <c r="K20" s="7">
        <v>0</v>
      </c>
      <c r="L20" s="11">
        <f t="shared" si="0"/>
        <v>11</v>
      </c>
      <c r="M20" s="7"/>
    </row>
    <row r="21" spans="1:13">
      <c r="A21" s="3">
        <v>17</v>
      </c>
      <c r="B21" s="6" t="s">
        <v>134</v>
      </c>
      <c r="C21" s="5" t="s">
        <v>121</v>
      </c>
      <c r="D21" s="6" t="s">
        <v>52</v>
      </c>
      <c r="E21" s="19">
        <v>10</v>
      </c>
      <c r="F21" s="6">
        <v>0</v>
      </c>
      <c r="G21" s="6">
        <v>0</v>
      </c>
      <c r="H21" s="4">
        <v>0</v>
      </c>
      <c r="I21" s="4">
        <v>0</v>
      </c>
      <c r="J21" s="4">
        <v>0</v>
      </c>
      <c r="K21" s="4">
        <v>0</v>
      </c>
      <c r="L21" s="11">
        <f t="shared" si="0"/>
        <v>10</v>
      </c>
      <c r="M21" s="4"/>
    </row>
    <row r="22" spans="1:13">
      <c r="A22" s="3">
        <v>18</v>
      </c>
      <c r="B22" s="23" t="s">
        <v>155</v>
      </c>
      <c r="C22" s="5" t="s">
        <v>93</v>
      </c>
      <c r="D22" s="6" t="s">
        <v>70</v>
      </c>
      <c r="E22" s="19">
        <v>8</v>
      </c>
      <c r="F22" s="6">
        <v>0</v>
      </c>
      <c r="G22" s="6">
        <v>2</v>
      </c>
      <c r="H22" s="4">
        <v>0</v>
      </c>
      <c r="I22" s="4">
        <v>0</v>
      </c>
      <c r="J22" s="4">
        <v>0</v>
      </c>
      <c r="K22" s="4">
        <v>0</v>
      </c>
      <c r="L22" s="11">
        <f t="shared" si="0"/>
        <v>10</v>
      </c>
      <c r="M22" s="7"/>
    </row>
    <row r="23" spans="1:13">
      <c r="A23" s="3">
        <v>19</v>
      </c>
      <c r="B23" s="7" t="s">
        <v>139</v>
      </c>
      <c r="C23" s="5" t="s">
        <v>126</v>
      </c>
      <c r="D23" s="8" t="s">
        <v>52</v>
      </c>
      <c r="E23" s="9">
        <v>9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11">
        <f t="shared" si="0"/>
        <v>9</v>
      </c>
      <c r="M23" s="4"/>
    </row>
    <row r="24" spans="1:13">
      <c r="A24" s="3">
        <v>20</v>
      </c>
      <c r="B24" s="7" t="s">
        <v>111</v>
      </c>
      <c r="C24" s="5" t="s">
        <v>97</v>
      </c>
      <c r="D24" s="8" t="s">
        <v>64</v>
      </c>
      <c r="E24" s="9">
        <v>8</v>
      </c>
      <c r="F24" s="7">
        <v>0</v>
      </c>
      <c r="G24" s="7">
        <v>0</v>
      </c>
      <c r="H24" s="7">
        <v>1</v>
      </c>
      <c r="I24" s="7">
        <v>0</v>
      </c>
      <c r="J24" s="7">
        <v>0</v>
      </c>
      <c r="K24" s="7">
        <v>0</v>
      </c>
      <c r="L24" s="11">
        <f t="shared" si="0"/>
        <v>9</v>
      </c>
      <c r="M24" s="7"/>
    </row>
    <row r="25" spans="1:13">
      <c r="A25" s="3">
        <v>21</v>
      </c>
      <c r="B25" s="7" t="s">
        <v>140</v>
      </c>
      <c r="C25" s="5" t="s">
        <v>127</v>
      </c>
      <c r="D25" s="8" t="s">
        <v>64</v>
      </c>
      <c r="E25" s="9">
        <v>7</v>
      </c>
      <c r="F25" s="7">
        <v>0</v>
      </c>
      <c r="G25" s="7">
        <v>0</v>
      </c>
      <c r="H25" s="7">
        <v>2</v>
      </c>
      <c r="I25" s="7">
        <v>0</v>
      </c>
      <c r="J25" s="7">
        <v>0</v>
      </c>
      <c r="K25" s="7">
        <v>0</v>
      </c>
      <c r="L25" s="11">
        <f t="shared" si="0"/>
        <v>9</v>
      </c>
      <c r="M25" s="4"/>
    </row>
    <row r="26" spans="1:13">
      <c r="A26" s="3">
        <v>22</v>
      </c>
      <c r="B26" s="7" t="s">
        <v>141</v>
      </c>
      <c r="C26" s="5" t="s">
        <v>128</v>
      </c>
      <c r="D26" s="8" t="s">
        <v>54</v>
      </c>
      <c r="E26" s="9">
        <v>5</v>
      </c>
      <c r="F26" s="7">
        <v>0</v>
      </c>
      <c r="G26" s="7">
        <v>0</v>
      </c>
      <c r="H26" s="7">
        <v>3</v>
      </c>
      <c r="I26" s="7">
        <v>0.5</v>
      </c>
      <c r="J26" s="7">
        <v>0</v>
      </c>
      <c r="K26" s="7">
        <v>0</v>
      </c>
      <c r="L26" s="11">
        <f t="shared" si="0"/>
        <v>8.5</v>
      </c>
      <c r="M26" s="4"/>
    </row>
    <row r="27" spans="1:13">
      <c r="A27" s="3">
        <v>23</v>
      </c>
      <c r="B27" s="6" t="s">
        <v>136</v>
      </c>
      <c r="C27" s="5" t="s">
        <v>123</v>
      </c>
      <c r="D27" s="6" t="s">
        <v>64</v>
      </c>
      <c r="E27" s="19">
        <v>8</v>
      </c>
      <c r="F27" s="6">
        <v>0</v>
      </c>
      <c r="G27" s="6">
        <v>0</v>
      </c>
      <c r="H27" s="4">
        <v>0</v>
      </c>
      <c r="I27" s="4">
        <v>0</v>
      </c>
      <c r="J27" s="4">
        <v>0</v>
      </c>
      <c r="K27" s="4">
        <v>0</v>
      </c>
      <c r="L27" s="11">
        <f t="shared" si="0"/>
        <v>8</v>
      </c>
      <c r="M27" s="4"/>
    </row>
    <row r="28" spans="1:13">
      <c r="A28" s="3">
        <v>24</v>
      </c>
      <c r="B28" s="6" t="s">
        <v>109</v>
      </c>
      <c r="C28" s="5" t="s">
        <v>95</v>
      </c>
      <c r="D28" s="6" t="s">
        <v>54</v>
      </c>
      <c r="E28" s="19">
        <v>4</v>
      </c>
      <c r="F28" s="6">
        <v>0</v>
      </c>
      <c r="G28" s="6">
        <v>0</v>
      </c>
      <c r="H28" s="4">
        <v>0</v>
      </c>
      <c r="I28" s="4">
        <v>0</v>
      </c>
      <c r="J28" s="4">
        <v>0</v>
      </c>
      <c r="K28" s="4">
        <v>0</v>
      </c>
      <c r="L28" s="11">
        <f t="shared" si="0"/>
        <v>4</v>
      </c>
      <c r="M28" s="7"/>
    </row>
    <row r="29" spans="1:13">
      <c r="A29" s="3">
        <v>25</v>
      </c>
      <c r="B29" s="7" t="s">
        <v>110</v>
      </c>
      <c r="C29" s="5" t="s">
        <v>96</v>
      </c>
      <c r="D29" s="8" t="s">
        <v>64</v>
      </c>
      <c r="E29" s="9">
        <v>4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11">
        <f t="shared" si="0"/>
        <v>4</v>
      </c>
      <c r="M29" s="7"/>
    </row>
    <row r="30" spans="1:13">
      <c r="A30" s="3">
        <v>26</v>
      </c>
      <c r="B30" s="6" t="s">
        <v>108</v>
      </c>
      <c r="C30" s="5" t="s">
        <v>94</v>
      </c>
      <c r="D30" s="6" t="s">
        <v>52</v>
      </c>
      <c r="E30" s="19">
        <v>3</v>
      </c>
      <c r="F30" s="6">
        <v>0</v>
      </c>
      <c r="G30" s="6">
        <v>0</v>
      </c>
      <c r="H30" s="4">
        <v>0</v>
      </c>
      <c r="I30" s="4">
        <v>1</v>
      </c>
      <c r="J30" s="4">
        <v>0</v>
      </c>
      <c r="K30" s="4">
        <v>0</v>
      </c>
      <c r="L30" s="11">
        <f t="shared" si="0"/>
        <v>4</v>
      </c>
      <c r="M30" s="7"/>
    </row>
    <row r="31" spans="1:13">
      <c r="A31" s="3">
        <v>27</v>
      </c>
      <c r="B31" s="4" t="s">
        <v>107</v>
      </c>
      <c r="C31" s="5" t="s">
        <v>92</v>
      </c>
      <c r="D31" s="6" t="s">
        <v>85</v>
      </c>
      <c r="E31" s="19">
        <v>0</v>
      </c>
      <c r="F31" s="4">
        <v>0</v>
      </c>
      <c r="G31" s="4">
        <v>0</v>
      </c>
      <c r="H31" s="4">
        <v>3</v>
      </c>
      <c r="I31" s="4">
        <v>0</v>
      </c>
      <c r="J31" s="4">
        <v>0</v>
      </c>
      <c r="K31" s="4">
        <v>0</v>
      </c>
      <c r="L31" s="11">
        <f t="shared" si="0"/>
        <v>3</v>
      </c>
      <c r="M31" s="7"/>
    </row>
    <row r="32" spans="1:13">
      <c r="A32" s="3">
        <v>28</v>
      </c>
      <c r="B32" s="7" t="s">
        <v>138</v>
      </c>
      <c r="C32" s="5" t="s">
        <v>125</v>
      </c>
      <c r="D32" s="8" t="s">
        <v>64</v>
      </c>
      <c r="E32" s="9">
        <v>1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11">
        <f t="shared" si="0"/>
        <v>1</v>
      </c>
      <c r="M32" s="4"/>
    </row>
    <row r="33" spans="1:13">
      <c r="A33" s="3">
        <v>29</v>
      </c>
      <c r="B33" s="12" t="s">
        <v>89</v>
      </c>
      <c r="C33" s="13" t="s">
        <v>90</v>
      </c>
      <c r="D33" s="14" t="s">
        <v>64</v>
      </c>
      <c r="E33" s="15">
        <v>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1">
        <f t="shared" si="0"/>
        <v>1</v>
      </c>
      <c r="M33" s="11"/>
    </row>
    <row r="34" spans="1:13">
      <c r="B34" t="s">
        <v>9</v>
      </c>
      <c r="C34" s="24" t="s">
        <v>10</v>
      </c>
      <c r="D34" s="24"/>
      <c r="E34" s="24"/>
    </row>
    <row r="35" spans="1:13">
      <c r="B35" t="s">
        <v>11</v>
      </c>
      <c r="C35" s="25" t="s">
        <v>39</v>
      </c>
      <c r="D35" s="25"/>
      <c r="E35" s="25"/>
      <c r="F35" s="25"/>
    </row>
    <row r="36" spans="1:13">
      <c r="C36" s="26" t="s">
        <v>12</v>
      </c>
      <c r="D36" s="25"/>
      <c r="E36" s="25"/>
      <c r="F36" s="25"/>
    </row>
    <row r="37" spans="1:13">
      <c r="C37" s="24" t="s">
        <v>13</v>
      </c>
      <c r="D37" s="25"/>
      <c r="E37" s="25"/>
      <c r="F37" s="25"/>
    </row>
    <row r="38" spans="1:13">
      <c r="C38" s="1"/>
      <c r="D38" s="1"/>
    </row>
    <row r="39" spans="1:13">
      <c r="C39" s="1"/>
      <c r="D39" s="1"/>
    </row>
  </sheetData>
  <sortState ref="B8:M12">
    <sortCondition descending="1" ref="L8:L12"/>
  </sortState>
  <mergeCells count="12">
    <mergeCell ref="C34:E34"/>
    <mergeCell ref="C35:F35"/>
    <mergeCell ref="C36:F36"/>
    <mergeCell ref="C37:F37"/>
    <mergeCell ref="A2:A4"/>
    <mergeCell ref="B2:B4"/>
    <mergeCell ref="C2:C4"/>
    <mergeCell ref="D2:D4"/>
    <mergeCell ref="E2:M2"/>
    <mergeCell ref="E3:K3"/>
    <mergeCell ref="L3:L4"/>
    <mergeCell ref="M3:M4"/>
  </mergeCells>
  <pageMargins left="0.70866141732283472" right="0.70866141732283472" top="0.35433070866141736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>
      <selection activeCell="A5" sqref="A5:XFD5"/>
    </sheetView>
  </sheetViews>
  <sheetFormatPr defaultRowHeight="14.4"/>
  <cols>
    <col min="1" max="1" width="4.5546875" customWidth="1"/>
    <col min="2" max="2" width="26" customWidth="1"/>
    <col min="4" max="4" width="11.88671875" customWidth="1"/>
    <col min="5" max="5" width="7" customWidth="1"/>
    <col min="6" max="11" width="4.6640625" customWidth="1"/>
  </cols>
  <sheetData>
    <row r="1" spans="1:13">
      <c r="B1" t="s">
        <v>37</v>
      </c>
      <c r="C1" s="10"/>
      <c r="D1" s="1"/>
    </row>
    <row r="2" spans="1:13">
      <c r="A2" s="31" t="s">
        <v>1</v>
      </c>
      <c r="B2" s="32" t="s">
        <v>2</v>
      </c>
      <c r="C2" s="33" t="s">
        <v>3</v>
      </c>
      <c r="D2" s="34" t="s">
        <v>4</v>
      </c>
      <c r="E2" s="35" t="s">
        <v>38</v>
      </c>
      <c r="F2" s="35"/>
      <c r="G2" s="35"/>
      <c r="H2" s="35"/>
      <c r="I2" s="35"/>
      <c r="J2" s="35"/>
      <c r="K2" s="35"/>
      <c r="L2" s="35"/>
      <c r="M2" s="35"/>
    </row>
    <row r="3" spans="1:13">
      <c r="A3" s="31"/>
      <c r="B3" s="32"/>
      <c r="C3" s="33"/>
      <c r="D3" s="34"/>
      <c r="E3" s="31" t="s">
        <v>5</v>
      </c>
      <c r="F3" s="31"/>
      <c r="G3" s="31"/>
      <c r="H3" s="31"/>
      <c r="I3" s="31"/>
      <c r="J3" s="31"/>
      <c r="K3" s="31"/>
      <c r="L3" s="32" t="s">
        <v>6</v>
      </c>
      <c r="M3" s="32" t="s">
        <v>7</v>
      </c>
    </row>
    <row r="4" spans="1:13">
      <c r="A4" s="31"/>
      <c r="B4" s="32"/>
      <c r="C4" s="33"/>
      <c r="D4" s="34"/>
      <c r="E4" s="4" t="s">
        <v>8</v>
      </c>
      <c r="F4" s="4" t="s">
        <v>31</v>
      </c>
      <c r="G4" s="4" t="s">
        <v>32</v>
      </c>
      <c r="H4" s="4" t="s">
        <v>33</v>
      </c>
      <c r="I4" s="4" t="s">
        <v>34</v>
      </c>
      <c r="J4" s="4" t="s">
        <v>35</v>
      </c>
      <c r="K4" s="4" t="s">
        <v>36</v>
      </c>
      <c r="L4" s="32"/>
      <c r="M4" s="32"/>
    </row>
    <row r="5" spans="1:13">
      <c r="A5" s="11">
        <v>1</v>
      </c>
      <c r="B5" s="11" t="s">
        <v>87</v>
      </c>
      <c r="C5" s="17" t="s">
        <v>146</v>
      </c>
      <c r="D5" s="18" t="s">
        <v>54</v>
      </c>
      <c r="E5" s="11">
        <v>16</v>
      </c>
      <c r="F5" s="11">
        <v>4</v>
      </c>
      <c r="G5" s="11">
        <v>0</v>
      </c>
      <c r="H5" s="11">
        <v>4</v>
      </c>
      <c r="I5" s="11">
        <v>5</v>
      </c>
      <c r="J5" s="11">
        <v>0</v>
      </c>
      <c r="K5" s="11">
        <v>0</v>
      </c>
      <c r="L5" s="11">
        <f t="shared" ref="L5:L35" si="0">SUM(E5:K5)</f>
        <v>29</v>
      </c>
      <c r="M5" s="11" t="s">
        <v>153</v>
      </c>
    </row>
    <row r="6" spans="1:13">
      <c r="A6" s="7">
        <v>2</v>
      </c>
      <c r="B6" s="7" t="s">
        <v>72</v>
      </c>
      <c r="C6" s="17" t="s">
        <v>26</v>
      </c>
      <c r="D6" s="9" t="s">
        <v>70</v>
      </c>
      <c r="E6" s="7">
        <v>12</v>
      </c>
      <c r="F6" s="7">
        <v>0</v>
      </c>
      <c r="G6" s="7">
        <v>3</v>
      </c>
      <c r="H6" s="7">
        <v>2</v>
      </c>
      <c r="I6" s="7">
        <v>0.5</v>
      </c>
      <c r="J6" s="7">
        <v>0</v>
      </c>
      <c r="K6" s="7">
        <v>2</v>
      </c>
      <c r="L6" s="11">
        <f t="shared" si="0"/>
        <v>19.5</v>
      </c>
      <c r="M6" s="7"/>
    </row>
    <row r="7" spans="1:13">
      <c r="A7" s="7">
        <v>3</v>
      </c>
      <c r="B7" s="7" t="s">
        <v>76</v>
      </c>
      <c r="C7" s="17" t="s">
        <v>42</v>
      </c>
      <c r="D7" s="9" t="s">
        <v>77</v>
      </c>
      <c r="E7" s="7">
        <v>13</v>
      </c>
      <c r="F7" s="7">
        <v>0</v>
      </c>
      <c r="G7" s="7">
        <v>1</v>
      </c>
      <c r="H7" s="7">
        <v>0</v>
      </c>
      <c r="I7" s="7">
        <v>1</v>
      </c>
      <c r="J7" s="7">
        <v>0</v>
      </c>
      <c r="K7" s="7">
        <v>0</v>
      </c>
      <c r="L7" s="11">
        <f t="shared" si="0"/>
        <v>15</v>
      </c>
      <c r="M7" s="7"/>
    </row>
    <row r="8" spans="1:13">
      <c r="A8" s="7">
        <v>4</v>
      </c>
      <c r="B8" s="7" t="s">
        <v>81</v>
      </c>
      <c r="C8" s="17" t="s">
        <v>47</v>
      </c>
      <c r="D8" s="9" t="s">
        <v>82</v>
      </c>
      <c r="E8" s="7">
        <v>11</v>
      </c>
      <c r="F8" s="7">
        <v>0.5</v>
      </c>
      <c r="G8" s="7">
        <v>0</v>
      </c>
      <c r="H8" s="7">
        <v>2</v>
      </c>
      <c r="I8" s="7">
        <v>1</v>
      </c>
      <c r="J8" s="7">
        <v>0</v>
      </c>
      <c r="K8" s="7">
        <v>0</v>
      </c>
      <c r="L8" s="11">
        <f t="shared" si="0"/>
        <v>14.5</v>
      </c>
      <c r="M8" s="7"/>
    </row>
    <row r="9" spans="1:13">
      <c r="A9" s="7">
        <v>5</v>
      </c>
      <c r="B9" s="7" t="s">
        <v>69</v>
      </c>
      <c r="C9" s="17" t="s">
        <v>14</v>
      </c>
      <c r="D9" s="9" t="s">
        <v>70</v>
      </c>
      <c r="E9" s="7">
        <v>9</v>
      </c>
      <c r="F9" s="7">
        <v>0</v>
      </c>
      <c r="G9" s="7">
        <v>0</v>
      </c>
      <c r="H9" s="7">
        <v>2</v>
      </c>
      <c r="I9" s="7">
        <v>1</v>
      </c>
      <c r="J9" s="7">
        <v>0</v>
      </c>
      <c r="K9" s="7">
        <v>2</v>
      </c>
      <c r="L9" s="11">
        <f t="shared" si="0"/>
        <v>14</v>
      </c>
      <c r="M9" s="7"/>
    </row>
    <row r="10" spans="1:13">
      <c r="A10" s="7">
        <v>6</v>
      </c>
      <c r="B10" s="7" t="s">
        <v>83</v>
      </c>
      <c r="C10" s="17" t="s">
        <v>48</v>
      </c>
      <c r="D10" s="9" t="s">
        <v>54</v>
      </c>
      <c r="E10" s="7">
        <v>10</v>
      </c>
      <c r="F10" s="7">
        <v>0</v>
      </c>
      <c r="G10" s="7">
        <v>0</v>
      </c>
      <c r="H10" s="7">
        <v>2</v>
      </c>
      <c r="I10" s="7">
        <v>2</v>
      </c>
      <c r="J10" s="7">
        <v>0</v>
      </c>
      <c r="K10" s="7">
        <v>0</v>
      </c>
      <c r="L10" s="11">
        <f t="shared" si="0"/>
        <v>14</v>
      </c>
      <c r="M10" s="7"/>
    </row>
    <row r="11" spans="1:13">
      <c r="A11" s="7">
        <v>7</v>
      </c>
      <c r="B11" s="7" t="s">
        <v>75</v>
      </c>
      <c r="C11" s="17" t="s">
        <v>41</v>
      </c>
      <c r="D11" s="9" t="s">
        <v>58</v>
      </c>
      <c r="E11" s="7">
        <v>12</v>
      </c>
      <c r="F11" s="7">
        <v>0</v>
      </c>
      <c r="G11" s="7">
        <v>0</v>
      </c>
      <c r="H11" s="7">
        <v>0</v>
      </c>
      <c r="I11" s="7">
        <v>0.5</v>
      </c>
      <c r="J11" s="7">
        <v>0</v>
      </c>
      <c r="K11" s="7">
        <v>0</v>
      </c>
      <c r="L11" s="11">
        <f t="shared" si="0"/>
        <v>12.5</v>
      </c>
      <c r="M11" s="7"/>
    </row>
    <row r="12" spans="1:13">
      <c r="A12" s="7">
        <v>8</v>
      </c>
      <c r="B12" s="7" t="s">
        <v>88</v>
      </c>
      <c r="C12" s="17" t="s">
        <v>147</v>
      </c>
      <c r="D12" s="9" t="s">
        <v>70</v>
      </c>
      <c r="E12" s="7">
        <v>10</v>
      </c>
      <c r="F12" s="7">
        <v>2</v>
      </c>
      <c r="G12" s="7">
        <v>0</v>
      </c>
      <c r="H12" s="7">
        <v>0</v>
      </c>
      <c r="I12" s="7">
        <v>0.5</v>
      </c>
      <c r="J12" s="7">
        <v>0</v>
      </c>
      <c r="K12" s="7">
        <v>0</v>
      </c>
      <c r="L12" s="11">
        <f t="shared" si="0"/>
        <v>12.5</v>
      </c>
      <c r="M12" s="7"/>
    </row>
    <row r="13" spans="1:13">
      <c r="A13" s="7">
        <v>9</v>
      </c>
      <c r="B13" s="22" t="s">
        <v>56</v>
      </c>
      <c r="C13" s="17" t="s">
        <v>23</v>
      </c>
      <c r="D13" s="9" t="s">
        <v>52</v>
      </c>
      <c r="E13" s="7">
        <v>11</v>
      </c>
      <c r="F13" s="7">
        <v>0.5</v>
      </c>
      <c r="G13" s="7">
        <v>0</v>
      </c>
      <c r="H13" s="7">
        <v>0</v>
      </c>
      <c r="I13" s="7">
        <v>0.5</v>
      </c>
      <c r="J13" s="7">
        <v>0</v>
      </c>
      <c r="K13" s="7">
        <v>0</v>
      </c>
      <c r="L13" s="11">
        <f t="shared" si="0"/>
        <v>12</v>
      </c>
      <c r="M13" s="7"/>
    </row>
    <row r="14" spans="1:13">
      <c r="A14" s="7">
        <v>10</v>
      </c>
      <c r="B14" s="7" t="s">
        <v>73</v>
      </c>
      <c r="C14" s="17" t="s">
        <v>15</v>
      </c>
      <c r="D14" s="9" t="s">
        <v>64</v>
      </c>
      <c r="E14" s="7">
        <v>9</v>
      </c>
      <c r="F14" s="7">
        <v>0</v>
      </c>
      <c r="G14" s="7">
        <v>0</v>
      </c>
      <c r="H14" s="7">
        <v>2</v>
      </c>
      <c r="I14" s="7">
        <v>0.5</v>
      </c>
      <c r="J14" s="7">
        <v>0</v>
      </c>
      <c r="K14" s="7">
        <v>0</v>
      </c>
      <c r="L14" s="11">
        <f t="shared" si="0"/>
        <v>11.5</v>
      </c>
      <c r="M14" s="7"/>
    </row>
    <row r="15" spans="1:13">
      <c r="A15" s="7">
        <v>11</v>
      </c>
      <c r="B15" s="7" t="s">
        <v>84</v>
      </c>
      <c r="C15" s="17" t="s">
        <v>49</v>
      </c>
      <c r="D15" s="9" t="s">
        <v>85</v>
      </c>
      <c r="E15" s="7">
        <v>11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11">
        <f t="shared" si="0"/>
        <v>11</v>
      </c>
      <c r="M15" s="7"/>
    </row>
    <row r="16" spans="1:13">
      <c r="A16" s="7">
        <v>12</v>
      </c>
      <c r="B16" s="7" t="s">
        <v>55</v>
      </c>
      <c r="C16" s="17" t="s">
        <v>22</v>
      </c>
      <c r="D16" s="9" t="s">
        <v>52</v>
      </c>
      <c r="E16" s="7">
        <v>8</v>
      </c>
      <c r="F16" s="7">
        <v>0</v>
      </c>
      <c r="G16" s="7">
        <v>0</v>
      </c>
      <c r="H16" s="7">
        <v>2.5</v>
      </c>
      <c r="I16" s="7">
        <v>0</v>
      </c>
      <c r="J16" s="7">
        <v>0</v>
      </c>
      <c r="K16" s="7">
        <v>0</v>
      </c>
      <c r="L16" s="11">
        <f t="shared" si="0"/>
        <v>10.5</v>
      </c>
      <c r="M16" s="7"/>
    </row>
    <row r="17" spans="1:13">
      <c r="A17" s="7">
        <v>13</v>
      </c>
      <c r="B17" s="7" t="s">
        <v>57</v>
      </c>
      <c r="C17" s="17" t="s">
        <v>29</v>
      </c>
      <c r="D17" s="9" t="s">
        <v>58</v>
      </c>
      <c r="E17" s="7">
        <v>10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11">
        <f t="shared" si="0"/>
        <v>10</v>
      </c>
      <c r="M17" s="7"/>
    </row>
    <row r="18" spans="1:13">
      <c r="A18" s="7">
        <v>14</v>
      </c>
      <c r="B18" s="7" t="s">
        <v>71</v>
      </c>
      <c r="C18" s="17" t="s">
        <v>18</v>
      </c>
      <c r="D18" s="9" t="s">
        <v>54</v>
      </c>
      <c r="E18" s="7">
        <v>9</v>
      </c>
      <c r="F18" s="7">
        <v>0</v>
      </c>
      <c r="G18" s="7">
        <v>0</v>
      </c>
      <c r="H18" s="7">
        <v>1</v>
      </c>
      <c r="I18" s="7">
        <v>0</v>
      </c>
      <c r="J18" s="7">
        <v>0</v>
      </c>
      <c r="K18" s="7">
        <v>0</v>
      </c>
      <c r="L18" s="11">
        <f t="shared" si="0"/>
        <v>10</v>
      </c>
      <c r="M18" s="7"/>
    </row>
    <row r="19" spans="1:13">
      <c r="A19" s="7">
        <v>15</v>
      </c>
      <c r="B19" s="7" t="s">
        <v>152</v>
      </c>
      <c r="C19" s="17" t="s">
        <v>44</v>
      </c>
      <c r="D19" s="9" t="s">
        <v>77</v>
      </c>
      <c r="E19" s="7">
        <v>7</v>
      </c>
      <c r="F19" s="7">
        <v>0</v>
      </c>
      <c r="G19" s="7">
        <v>0</v>
      </c>
      <c r="H19" s="7">
        <v>2</v>
      </c>
      <c r="I19" s="7">
        <v>0.5</v>
      </c>
      <c r="J19" s="7">
        <v>0</v>
      </c>
      <c r="K19" s="7">
        <v>0</v>
      </c>
      <c r="L19" s="11">
        <f t="shared" si="0"/>
        <v>9.5</v>
      </c>
      <c r="M19" s="7"/>
    </row>
    <row r="20" spans="1:13">
      <c r="A20" s="7">
        <v>16</v>
      </c>
      <c r="B20" s="7" t="s">
        <v>79</v>
      </c>
      <c r="C20" s="17" t="s">
        <v>45</v>
      </c>
      <c r="D20" s="9" t="s">
        <v>70</v>
      </c>
      <c r="E20" s="7">
        <v>7</v>
      </c>
      <c r="F20" s="7">
        <v>0.5</v>
      </c>
      <c r="G20" s="7">
        <v>0</v>
      </c>
      <c r="H20" s="7">
        <v>2</v>
      </c>
      <c r="I20" s="7">
        <v>0</v>
      </c>
      <c r="J20" s="7">
        <v>0</v>
      </c>
      <c r="K20" s="7">
        <v>0</v>
      </c>
      <c r="L20" s="11">
        <f t="shared" si="0"/>
        <v>9.5</v>
      </c>
      <c r="M20" s="7"/>
    </row>
    <row r="21" spans="1:13">
      <c r="A21" s="7">
        <v>17</v>
      </c>
      <c r="B21" s="7" t="s">
        <v>63</v>
      </c>
      <c r="C21" s="17" t="s">
        <v>16</v>
      </c>
      <c r="D21" s="9" t="s">
        <v>54</v>
      </c>
      <c r="E21" s="7">
        <v>7</v>
      </c>
      <c r="F21" s="7">
        <v>0</v>
      </c>
      <c r="G21" s="7">
        <v>0</v>
      </c>
      <c r="H21" s="7">
        <v>2</v>
      </c>
      <c r="I21" s="7">
        <v>0</v>
      </c>
      <c r="J21" s="7">
        <v>0</v>
      </c>
      <c r="K21" s="7">
        <v>0</v>
      </c>
      <c r="L21" s="11">
        <f t="shared" si="0"/>
        <v>9</v>
      </c>
      <c r="M21" s="7"/>
    </row>
    <row r="22" spans="1:13">
      <c r="A22" s="7">
        <v>18</v>
      </c>
      <c r="B22" s="7" t="s">
        <v>86</v>
      </c>
      <c r="C22" s="17" t="s">
        <v>50</v>
      </c>
      <c r="D22" s="9" t="s">
        <v>85</v>
      </c>
      <c r="E22" s="7">
        <v>8</v>
      </c>
      <c r="F22" s="7">
        <v>0</v>
      </c>
      <c r="G22" s="7">
        <v>0</v>
      </c>
      <c r="H22" s="7">
        <v>1</v>
      </c>
      <c r="I22" s="7">
        <v>0</v>
      </c>
      <c r="J22" s="7">
        <v>0</v>
      </c>
      <c r="K22" s="7">
        <v>0</v>
      </c>
      <c r="L22" s="11">
        <f t="shared" si="0"/>
        <v>9</v>
      </c>
      <c r="M22" s="7"/>
    </row>
    <row r="23" spans="1:13">
      <c r="A23" s="7">
        <v>19</v>
      </c>
      <c r="B23" s="7" t="s">
        <v>60</v>
      </c>
      <c r="C23" s="17" t="s">
        <v>19</v>
      </c>
      <c r="D23" s="9" t="s">
        <v>58</v>
      </c>
      <c r="E23" s="7">
        <v>8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11">
        <f t="shared" si="0"/>
        <v>8</v>
      </c>
      <c r="M23" s="7"/>
    </row>
    <row r="24" spans="1:13">
      <c r="A24" s="7">
        <v>20</v>
      </c>
      <c r="B24" s="7" t="s">
        <v>61</v>
      </c>
      <c r="C24" s="17" t="s">
        <v>25</v>
      </c>
      <c r="D24" s="9" t="s">
        <v>64</v>
      </c>
      <c r="E24" s="7">
        <v>8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11">
        <f t="shared" si="0"/>
        <v>8</v>
      </c>
      <c r="M24" s="7"/>
    </row>
    <row r="25" spans="1:13">
      <c r="A25" s="7">
        <v>21</v>
      </c>
      <c r="B25" s="7" t="s">
        <v>80</v>
      </c>
      <c r="C25" s="17" t="s">
        <v>46</v>
      </c>
      <c r="D25" s="9" t="s">
        <v>58</v>
      </c>
      <c r="E25" s="7">
        <v>7</v>
      </c>
      <c r="F25" s="7">
        <v>1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11">
        <f t="shared" si="0"/>
        <v>8</v>
      </c>
      <c r="M25" s="7"/>
    </row>
    <row r="26" spans="1:13">
      <c r="A26" s="7">
        <v>22</v>
      </c>
      <c r="B26" s="7" t="s">
        <v>62</v>
      </c>
      <c r="C26" s="17" t="s">
        <v>20</v>
      </c>
      <c r="D26" s="9" t="s">
        <v>65</v>
      </c>
      <c r="E26" s="7">
        <v>7</v>
      </c>
      <c r="F26" s="7">
        <v>0.5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11">
        <f t="shared" si="0"/>
        <v>7.5</v>
      </c>
      <c r="M26" s="7"/>
    </row>
    <row r="27" spans="1:13">
      <c r="A27" s="7">
        <v>23</v>
      </c>
      <c r="B27" s="7" t="s">
        <v>66</v>
      </c>
      <c r="C27" s="17" t="s">
        <v>28</v>
      </c>
      <c r="D27" s="9" t="s">
        <v>67</v>
      </c>
      <c r="E27" s="7">
        <v>7</v>
      </c>
      <c r="F27" s="7">
        <v>0</v>
      </c>
      <c r="G27" s="7">
        <v>0</v>
      </c>
      <c r="H27" s="7">
        <v>0</v>
      </c>
      <c r="I27" s="7">
        <v>0.5</v>
      </c>
      <c r="J27" s="7">
        <v>0</v>
      </c>
      <c r="K27" s="7">
        <v>0</v>
      </c>
      <c r="L27" s="11">
        <f t="shared" si="0"/>
        <v>7.5</v>
      </c>
      <c r="M27" s="7"/>
    </row>
    <row r="28" spans="1:13">
      <c r="A28" s="7">
        <v>24</v>
      </c>
      <c r="B28" s="7" t="s">
        <v>78</v>
      </c>
      <c r="C28" s="17" t="s">
        <v>43</v>
      </c>
      <c r="D28" s="9" t="s">
        <v>77</v>
      </c>
      <c r="E28" s="7">
        <v>5</v>
      </c>
      <c r="F28" s="7">
        <v>0</v>
      </c>
      <c r="G28" s="7">
        <v>0</v>
      </c>
      <c r="H28" s="7">
        <v>1</v>
      </c>
      <c r="I28" s="7">
        <v>0.5</v>
      </c>
      <c r="J28" s="7">
        <v>0</v>
      </c>
      <c r="K28" s="7">
        <v>1</v>
      </c>
      <c r="L28" s="11">
        <f t="shared" si="0"/>
        <v>7.5</v>
      </c>
      <c r="M28" s="7"/>
    </row>
    <row r="29" spans="1:13">
      <c r="A29" s="7">
        <v>25</v>
      </c>
      <c r="B29" s="7" t="s">
        <v>68</v>
      </c>
      <c r="C29" s="17" t="s">
        <v>24</v>
      </c>
      <c r="D29" s="9" t="s">
        <v>67</v>
      </c>
      <c r="E29" s="7">
        <v>5</v>
      </c>
      <c r="F29" s="7">
        <v>2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11">
        <f t="shared" si="0"/>
        <v>7</v>
      </c>
      <c r="M29" s="7"/>
    </row>
    <row r="30" spans="1:13">
      <c r="A30" s="7">
        <v>26</v>
      </c>
      <c r="B30" s="7" t="s">
        <v>53</v>
      </c>
      <c r="C30" s="17" t="s">
        <v>27</v>
      </c>
      <c r="D30" s="9" t="s">
        <v>54</v>
      </c>
      <c r="E30" s="7">
        <v>6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11">
        <f t="shared" si="0"/>
        <v>6</v>
      </c>
      <c r="M30" s="7"/>
    </row>
    <row r="31" spans="1:13">
      <c r="A31" s="7">
        <v>27</v>
      </c>
      <c r="B31" s="7" t="s">
        <v>149</v>
      </c>
      <c r="C31" s="17" t="s">
        <v>148</v>
      </c>
      <c r="D31" s="9" t="s">
        <v>77</v>
      </c>
      <c r="E31" s="7">
        <v>5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11">
        <f t="shared" si="0"/>
        <v>5</v>
      </c>
      <c r="M31" s="7"/>
    </row>
    <row r="32" spans="1:13">
      <c r="A32" s="7">
        <v>28</v>
      </c>
      <c r="B32" s="7" t="s">
        <v>151</v>
      </c>
      <c r="C32" s="17" t="s">
        <v>150</v>
      </c>
      <c r="D32" s="9" t="s">
        <v>54</v>
      </c>
      <c r="E32" s="7">
        <v>5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11">
        <f t="shared" si="0"/>
        <v>5</v>
      </c>
      <c r="M32" s="7"/>
    </row>
    <row r="33" spans="1:13">
      <c r="A33" s="7">
        <v>29</v>
      </c>
      <c r="B33" s="7" t="s">
        <v>51</v>
      </c>
      <c r="C33" s="17" t="s">
        <v>17</v>
      </c>
      <c r="D33" s="9" t="s">
        <v>52</v>
      </c>
      <c r="E33" s="7">
        <v>4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11">
        <f t="shared" si="0"/>
        <v>4</v>
      </c>
      <c r="M33" s="7"/>
    </row>
    <row r="34" spans="1:13">
      <c r="A34" s="7">
        <v>30</v>
      </c>
      <c r="B34" s="7" t="s">
        <v>59</v>
      </c>
      <c r="C34" s="17" t="s">
        <v>21</v>
      </c>
      <c r="D34" s="9" t="s">
        <v>52</v>
      </c>
      <c r="E34" s="7">
        <v>3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11">
        <f t="shared" si="0"/>
        <v>3</v>
      </c>
      <c r="M34" s="7"/>
    </row>
    <row r="35" spans="1:13">
      <c r="A35" s="7">
        <v>31</v>
      </c>
      <c r="B35" s="7" t="s">
        <v>74</v>
      </c>
      <c r="C35" s="17" t="s">
        <v>40</v>
      </c>
      <c r="D35" s="9" t="s">
        <v>52</v>
      </c>
      <c r="E35" s="7">
        <v>1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11">
        <f t="shared" si="0"/>
        <v>1</v>
      </c>
      <c r="M35" s="7"/>
    </row>
    <row r="36" spans="1:13">
      <c r="A36" s="22"/>
      <c r="B36" t="s">
        <v>9</v>
      </c>
      <c r="C36" s="24" t="s">
        <v>10</v>
      </c>
      <c r="D36" s="24"/>
      <c r="E36" s="24"/>
    </row>
    <row r="37" spans="1:13">
      <c r="B37" t="s">
        <v>11</v>
      </c>
      <c r="C37" s="25" t="s">
        <v>39</v>
      </c>
      <c r="D37" s="25"/>
      <c r="E37" s="25"/>
      <c r="F37" s="25"/>
    </row>
    <row r="38" spans="1:13">
      <c r="C38" s="26" t="s">
        <v>12</v>
      </c>
      <c r="D38" s="25"/>
      <c r="E38" s="25"/>
      <c r="F38" s="25"/>
    </row>
    <row r="39" spans="1:13">
      <c r="C39" s="24" t="s">
        <v>13</v>
      </c>
      <c r="D39" s="25"/>
      <c r="E39" s="25"/>
      <c r="F39" s="25"/>
    </row>
    <row r="40" spans="1:13">
      <c r="C40" s="1"/>
      <c r="D40" s="1"/>
    </row>
    <row r="41" spans="1:13">
      <c r="C41" s="1"/>
      <c r="D41" s="1"/>
    </row>
    <row r="42" spans="1:13">
      <c r="D42" s="1"/>
    </row>
    <row r="43" spans="1:13">
      <c r="D43" s="1"/>
    </row>
  </sheetData>
  <sortState ref="B5:M35">
    <sortCondition descending="1" ref="L5:L35"/>
  </sortState>
  <mergeCells count="12">
    <mergeCell ref="C36:E36"/>
    <mergeCell ref="C37:F37"/>
    <mergeCell ref="C38:F38"/>
    <mergeCell ref="C39:F39"/>
    <mergeCell ref="A2:A4"/>
    <mergeCell ref="B2:B4"/>
    <mergeCell ref="C2:C4"/>
    <mergeCell ref="D2:D4"/>
    <mergeCell ref="E2:M2"/>
    <mergeCell ref="E3:K3"/>
    <mergeCell ref="L3:L4"/>
    <mergeCell ref="M3:M4"/>
  </mergeCells>
  <pageMargins left="0.70866141732283472" right="0.70866141732283472" top="0.15748031496062992" bottom="0.15748031496062992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10-11 класс</vt:lpstr>
      <vt:lpstr>9 класс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2014-12-04T10:14:53Z</dcterms:modified>
</cp:coreProperties>
</file>