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7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24519"/>
</workbook>
</file>

<file path=xl/calcChain.xml><?xml version="1.0" encoding="utf-8"?>
<calcChain xmlns="http://schemas.openxmlformats.org/spreadsheetml/2006/main">
  <c r="I26" i="2"/>
  <c r="I13"/>
  <c r="I17"/>
  <c r="I6"/>
  <c r="I12" i="1"/>
  <c r="I13"/>
  <c r="I8"/>
  <c r="I18" i="2"/>
  <c r="I20"/>
  <c r="I24"/>
  <c r="I15"/>
  <c r="I23"/>
  <c r="I10"/>
  <c r="I28"/>
  <c r="I29"/>
  <c r="I19"/>
  <c r="I22"/>
  <c r="I16"/>
  <c r="I9"/>
  <c r="I7"/>
  <c r="I25"/>
  <c r="I5"/>
  <c r="I14"/>
  <c r="I12"/>
  <c r="I8"/>
  <c r="I21"/>
  <c r="I11"/>
  <c r="I27"/>
  <c r="J5" i="4"/>
  <c r="J6"/>
  <c r="J9"/>
  <c r="J12"/>
  <c r="J8"/>
  <c r="J11"/>
  <c r="J14"/>
  <c r="J19"/>
  <c r="J7"/>
  <c r="J20"/>
  <c r="J10"/>
  <c r="J15"/>
  <c r="J13"/>
  <c r="J17"/>
  <c r="J16"/>
  <c r="J18"/>
  <c r="J12" i="5" l="1"/>
  <c r="J14"/>
  <c r="J8"/>
  <c r="J17"/>
  <c r="J10"/>
  <c r="J19"/>
  <c r="J18"/>
  <c r="J9"/>
  <c r="J15"/>
  <c r="J11"/>
  <c r="J13"/>
  <c r="J7"/>
  <c r="J5"/>
  <c r="J6"/>
  <c r="J16"/>
  <c r="I10" i="3"/>
  <c r="I14"/>
  <c r="I23"/>
  <c r="I17"/>
  <c r="I20"/>
  <c r="I27"/>
  <c r="I21"/>
  <c r="I24"/>
  <c r="I13"/>
  <c r="I9"/>
  <c r="I11"/>
  <c r="I8"/>
  <c r="I15"/>
  <c r="I16"/>
  <c r="I22"/>
  <c r="I28"/>
  <c r="I25"/>
  <c r="I5"/>
  <c r="I18"/>
  <c r="I6"/>
  <c r="I19"/>
  <c r="I26"/>
  <c r="I7"/>
  <c r="I12"/>
  <c r="I29"/>
  <c r="I28" i="1"/>
  <c r="I29"/>
  <c r="I23"/>
  <c r="I11"/>
  <c r="I14"/>
  <c r="I15"/>
  <c r="I16"/>
  <c r="I20"/>
  <c r="I21"/>
  <c r="I31"/>
  <c r="I27"/>
  <c r="I24"/>
  <c r="I17"/>
  <c r="I7"/>
  <c r="I18"/>
  <c r="I26"/>
  <c r="I19"/>
  <c r="I25"/>
  <c r="I32"/>
  <c r="I30"/>
  <c r="I5"/>
  <c r="I9"/>
  <c r="I22"/>
  <c r="I6"/>
  <c r="I10"/>
</calcChain>
</file>

<file path=xl/sharedStrings.xml><?xml version="1.0" encoding="utf-8"?>
<sst xmlns="http://schemas.openxmlformats.org/spreadsheetml/2006/main" count="418" uniqueCount="283">
  <si>
    <t>Протокол по ЭКОЛОГИИ</t>
  </si>
  <si>
    <t>9 класс</t>
  </si>
  <si>
    <t>максимальный балл</t>
  </si>
  <si>
    <t>№</t>
  </si>
  <si>
    <t>ФИО</t>
  </si>
  <si>
    <t>ОУ</t>
  </si>
  <si>
    <t>код</t>
  </si>
  <si>
    <t>количество баллов</t>
  </si>
  <si>
    <t>проект</t>
  </si>
  <si>
    <t>итого</t>
  </si>
  <si>
    <t>рейтинг</t>
  </si>
  <si>
    <t xml:space="preserve">Председатель </t>
  </si>
  <si>
    <t>Анциферова Ж.Ф.</t>
  </si>
  <si>
    <t>Члены комиссии</t>
  </si>
  <si>
    <t>7 класс</t>
  </si>
  <si>
    <t>8 класс</t>
  </si>
  <si>
    <t>10 класс</t>
  </si>
  <si>
    <t>11 класс</t>
  </si>
  <si>
    <t>7-1</t>
  </si>
  <si>
    <t>7-2</t>
  </si>
  <si>
    <t>7-3</t>
  </si>
  <si>
    <t>7-4</t>
  </si>
  <si>
    <t>7-5</t>
  </si>
  <si>
    <t>7-6</t>
  </si>
  <si>
    <t>7-7</t>
  </si>
  <si>
    <t>7-8</t>
  </si>
  <si>
    <t>7-9</t>
  </si>
  <si>
    <t>7-10</t>
  </si>
  <si>
    <t>7-11</t>
  </si>
  <si>
    <t>7-12</t>
  </si>
  <si>
    <t>7-13</t>
  </si>
  <si>
    <t>7-14</t>
  </si>
  <si>
    <t>7-15</t>
  </si>
  <si>
    <t>7-16</t>
  </si>
  <si>
    <t>7-17</t>
  </si>
  <si>
    <t>7-18</t>
  </si>
  <si>
    <t>7-19</t>
  </si>
  <si>
    <t>7-20</t>
  </si>
  <si>
    <t>7-21</t>
  </si>
  <si>
    <t>7-22</t>
  </si>
  <si>
    <t>7-23</t>
  </si>
  <si>
    <t>7-24</t>
  </si>
  <si>
    <t>7-25</t>
  </si>
  <si>
    <t>7-26</t>
  </si>
  <si>
    <t>7-27</t>
  </si>
  <si>
    <t>7-28</t>
  </si>
  <si>
    <t>8-1</t>
  </si>
  <si>
    <t>8-2</t>
  </si>
  <si>
    <t>8-3</t>
  </si>
  <si>
    <t>8-4</t>
  </si>
  <si>
    <t>8-5</t>
  </si>
  <si>
    <t>8-6</t>
  </si>
  <si>
    <t>8-7</t>
  </si>
  <si>
    <t>8-8</t>
  </si>
  <si>
    <t>8-9</t>
  </si>
  <si>
    <t>8-10</t>
  </si>
  <si>
    <t>8-11</t>
  </si>
  <si>
    <t>8-12</t>
  </si>
  <si>
    <t>8-13</t>
  </si>
  <si>
    <t>8-14</t>
  </si>
  <si>
    <t>8-15</t>
  </si>
  <si>
    <t>8-16</t>
  </si>
  <si>
    <t>8-17</t>
  </si>
  <si>
    <t>8-18</t>
  </si>
  <si>
    <t>8-19</t>
  </si>
  <si>
    <t>8-20</t>
  </si>
  <si>
    <t>8-21</t>
  </si>
  <si>
    <t>8-22</t>
  </si>
  <si>
    <t>8-23</t>
  </si>
  <si>
    <t>8-24</t>
  </si>
  <si>
    <t>8-25</t>
  </si>
  <si>
    <t>9-1</t>
  </si>
  <si>
    <t>9-2</t>
  </si>
  <si>
    <t>9-3</t>
  </si>
  <si>
    <t>9-4</t>
  </si>
  <si>
    <t>9-5</t>
  </si>
  <si>
    <t>9-6</t>
  </si>
  <si>
    <t>9-7</t>
  </si>
  <si>
    <t>9-8</t>
  </si>
  <si>
    <t>9-9</t>
  </si>
  <si>
    <t>9-10</t>
  </si>
  <si>
    <t>9-11</t>
  </si>
  <si>
    <t>9-12</t>
  </si>
  <si>
    <t>9-13</t>
  </si>
  <si>
    <t>9-14</t>
  </si>
  <si>
    <t>9-15</t>
  </si>
  <si>
    <t>9-16</t>
  </si>
  <si>
    <t>9-17</t>
  </si>
  <si>
    <t>9-18</t>
  </si>
  <si>
    <t>9-19</t>
  </si>
  <si>
    <t>9-20</t>
  </si>
  <si>
    <t>9-21</t>
  </si>
  <si>
    <t>9-22</t>
  </si>
  <si>
    <t>9-23</t>
  </si>
  <si>
    <t>9-24</t>
  </si>
  <si>
    <t>9-25</t>
  </si>
  <si>
    <t>10-1</t>
  </si>
  <si>
    <t>10-2</t>
  </si>
  <si>
    <t>10-3</t>
  </si>
  <si>
    <t>10-4</t>
  </si>
  <si>
    <t>10-5</t>
  </si>
  <si>
    <t>10-6</t>
  </si>
  <si>
    <t>10-7</t>
  </si>
  <si>
    <t>10-8</t>
  </si>
  <si>
    <t>10-9</t>
  </si>
  <si>
    <t>10-10</t>
  </si>
  <si>
    <t>10-11</t>
  </si>
  <si>
    <t>10-12</t>
  </si>
  <si>
    <t>10-13</t>
  </si>
  <si>
    <t>10-14</t>
  </si>
  <si>
    <t>10-15</t>
  </si>
  <si>
    <t>10-16</t>
  </si>
  <si>
    <t>11-1</t>
  </si>
  <si>
    <t>11-2</t>
  </si>
  <si>
    <t>11-3</t>
  </si>
  <si>
    <t>11-4</t>
  </si>
  <si>
    <t>11-5</t>
  </si>
  <si>
    <t>11-6</t>
  </si>
  <si>
    <t>11-7</t>
  </si>
  <si>
    <t>11-8</t>
  </si>
  <si>
    <t>11-9</t>
  </si>
  <si>
    <t>11-10</t>
  </si>
  <si>
    <t>11-11</t>
  </si>
  <si>
    <t>11-12</t>
  </si>
  <si>
    <t>11-13</t>
  </si>
  <si>
    <t>11-14</t>
  </si>
  <si>
    <t>11-15</t>
  </si>
  <si>
    <t xml:space="preserve">Рыбакова Юлия Вячеславовна </t>
  </si>
  <si>
    <t>СОШ №2</t>
  </si>
  <si>
    <t>Гречкосей Роман Евгеньевич</t>
  </si>
  <si>
    <t>СОШ№7</t>
  </si>
  <si>
    <t>Селезнева Екатерина Сергеевна</t>
  </si>
  <si>
    <t>Федорук Екатерина Владимировна</t>
  </si>
  <si>
    <t>Малышева Владислава Владимировна</t>
  </si>
  <si>
    <t>Крамнов Дмитрий Андреевич</t>
  </si>
  <si>
    <t>СОШ № 7</t>
  </si>
  <si>
    <t>Гимн.№4</t>
  </si>
  <si>
    <t>Трубчик Снежана Михайловна</t>
  </si>
  <si>
    <t>ООШ №22</t>
  </si>
  <si>
    <t>ООШ № 22</t>
  </si>
  <si>
    <t>Шестаков Никита Сергеевич</t>
  </si>
  <si>
    <t>СОШ № 18</t>
  </si>
  <si>
    <t>Мальцева Анастасия Юрьевна</t>
  </si>
  <si>
    <t>ООШ № 20</t>
  </si>
  <si>
    <t>Ткачук Валерия Сергеевна</t>
  </si>
  <si>
    <t>ООШ№20</t>
  </si>
  <si>
    <t>Москвин Никита Александрович</t>
  </si>
  <si>
    <t>КМКК</t>
  </si>
  <si>
    <t>Ануфриев Валерий Витальевич</t>
  </si>
  <si>
    <t>Лицей №1</t>
  </si>
  <si>
    <t>Тихонова Ульяна Руслановна</t>
  </si>
  <si>
    <t>Шпирмановский Илья Николаевич</t>
  </si>
  <si>
    <t>СОШ № 21</t>
  </si>
  <si>
    <t>Тагайназаров Николай Николаевич</t>
  </si>
  <si>
    <t>СОШ № 6</t>
  </si>
  <si>
    <t>Овчаров Владислав Сергеевич</t>
  </si>
  <si>
    <t>Шапцов Владислав Александрович</t>
  </si>
  <si>
    <t>СОШ № 19</t>
  </si>
  <si>
    <t>Шкаруба Мария Викторовна</t>
  </si>
  <si>
    <t>Гимн. № 4</t>
  </si>
  <si>
    <t>Каржицкая Елизавета Сергеевна</t>
  </si>
  <si>
    <t>Гимн. №4</t>
  </si>
  <si>
    <t xml:space="preserve">Ленивцева Елена Владимировна </t>
  </si>
  <si>
    <t>Благодацкая Ангелина Александровна</t>
  </si>
  <si>
    <t>СОШ № 11</t>
  </si>
  <si>
    <t>Шапочкина Кристина Юрьевна</t>
  </si>
  <si>
    <t>Бурин Олег Юрьевич</t>
  </si>
  <si>
    <t>Пилюшкина Юлия Юрьевна</t>
  </si>
  <si>
    <t>Прач Ольга Григорьевна</t>
  </si>
  <si>
    <t>Рудольф Надежда Андреевна</t>
  </si>
  <si>
    <t>Ковалёва Алина Александровна</t>
  </si>
  <si>
    <t>Полещук Артем Владиславович</t>
  </si>
  <si>
    <t>Анютин Владимир Александрович</t>
  </si>
  <si>
    <t>Макалова Кристина Андреевна</t>
  </si>
  <si>
    <t>Окладников Вадим Андреевич</t>
  </si>
  <si>
    <t>СОШ № 2</t>
  </si>
  <si>
    <t>Барышников Максим Николаевич</t>
  </si>
  <si>
    <t>Шабалин Кирилл Андреевич</t>
  </si>
  <si>
    <t>Усков Владислав Андреевич</t>
  </si>
  <si>
    <t>Скитович Николай Романович</t>
  </si>
  <si>
    <t>Евтюхин Иван Вадимович</t>
  </si>
  <si>
    <t>Шопенкова Анна Константиновна</t>
  </si>
  <si>
    <t>Гимн. № 1</t>
  </si>
  <si>
    <t>Пугачева Дарья Игоревна</t>
  </si>
  <si>
    <t>Мирошниченко Егор Андреевич</t>
  </si>
  <si>
    <t>Семенова Дарья Викторовна</t>
  </si>
  <si>
    <t>Слончук Никита Константинович</t>
  </si>
  <si>
    <t>Юськив Юлия Андреевна</t>
  </si>
  <si>
    <t>Самохина Галина Сергеевна</t>
  </si>
  <si>
    <t>Власова Алина Романовна</t>
  </si>
  <si>
    <t>СОШ №6</t>
  </si>
  <si>
    <t>Силантьева Алина Эдуардовна</t>
  </si>
  <si>
    <t>Автушко Иван Степанович</t>
  </si>
  <si>
    <t>Гимн. №1</t>
  </si>
  <si>
    <t>Хабибулина Дарья Александровна</t>
  </si>
  <si>
    <t>Моисеенко Даниил Алексеевич</t>
  </si>
  <si>
    <t>Ковалёва Алина Дмитриевна</t>
  </si>
  <si>
    <t>ООШ №20</t>
  </si>
  <si>
    <t>Парфёнова Дарья Андреевна</t>
  </si>
  <si>
    <t>Чернов Иван Александрович</t>
  </si>
  <si>
    <t>Мизонова Ирина Андреевна</t>
  </si>
  <si>
    <t>Сухотин Кирилл Константинович</t>
  </si>
  <si>
    <t>СОШ 11</t>
  </si>
  <si>
    <t xml:space="preserve">Пыряева Ирина Сергеевна </t>
  </si>
  <si>
    <t>Гимназия 4</t>
  </si>
  <si>
    <t>Теплов Антон Юрьевич</t>
  </si>
  <si>
    <t>СОШ 2</t>
  </si>
  <si>
    <t>Власов Данил Андреевич</t>
  </si>
  <si>
    <t>Кондрашова Мария Андреевна</t>
  </si>
  <si>
    <t>Бадретдинов Александр Дамирович</t>
  </si>
  <si>
    <t>Исаенко Сергей Павлович</t>
  </si>
  <si>
    <t>Житов Матвей Михайлович</t>
  </si>
  <si>
    <t>Дегтерёв Данил Александрович</t>
  </si>
  <si>
    <t>Лицей 1</t>
  </si>
  <si>
    <t>Куцакова Галина Михайловна</t>
  </si>
  <si>
    <t>СОШ 19</t>
  </si>
  <si>
    <t>Посредников Сергей Михайлович</t>
  </si>
  <si>
    <t>Рытикова Софья Николаевна</t>
  </si>
  <si>
    <t>Объедкова Алина Александровна</t>
  </si>
  <si>
    <t>СОШ 7</t>
  </si>
  <si>
    <t>Гаврилов Владислав Андреевич</t>
  </si>
  <si>
    <t>Панамарёв Никита Сергеевич</t>
  </si>
  <si>
    <t>Гимназия 1</t>
  </si>
  <si>
    <t xml:space="preserve">Майзик Антонина Дмитриевна </t>
  </si>
  <si>
    <t>Аскярова Майя Амираховна</t>
  </si>
  <si>
    <t>Селезнёва Анна Сергеевна</t>
  </si>
  <si>
    <t>ООШ 22</t>
  </si>
  <si>
    <t xml:space="preserve">Гарченко Анастасия Романовна  </t>
  </si>
  <si>
    <t>Тараканова Юлия Валентиновна</t>
  </si>
  <si>
    <t>Денисова Алёна Вячеславовна</t>
  </si>
  <si>
    <t>Созонов Никита Сергеевич</t>
  </si>
  <si>
    <t>Наживин Иван Васильевич</t>
  </si>
  <si>
    <t>Лебеденко Никита Евгеньевич</t>
  </si>
  <si>
    <t>СОШ 18</t>
  </si>
  <si>
    <t>Зуев Максим Дмитриевич</t>
  </si>
  <si>
    <t>Меньшова Анна Александровна</t>
  </si>
  <si>
    <t>Чайкина Кристина Анатольевна</t>
  </si>
  <si>
    <t>Громов Алексей Анатольевич</t>
  </si>
  <si>
    <t>Елизаров Вадим Эдуардович</t>
  </si>
  <si>
    <t xml:space="preserve">СОШ 2 </t>
  </si>
  <si>
    <t>Герасименко Наталья Александровна</t>
  </si>
  <si>
    <t>СОШ 6</t>
  </si>
  <si>
    <t>Максименко Юлия Александровна</t>
  </si>
  <si>
    <t>СОШ 20</t>
  </si>
  <si>
    <t>Постникова Дарья Александровна</t>
  </si>
  <si>
    <t>Тамалинцева Ульяна Дмитриевна</t>
  </si>
  <si>
    <t>Гантимурова Валерия Витальевна</t>
  </si>
  <si>
    <t>Устимович Евгений Витальевич</t>
  </si>
  <si>
    <t>Чешкова Зарина Фарходовна</t>
  </si>
  <si>
    <t>Прамзина Ирина Васильевна</t>
  </si>
  <si>
    <t>ООШ 9</t>
  </si>
  <si>
    <t>Пузякова Елена Евгеньевна</t>
  </si>
  <si>
    <t>Кабушева Наталья Геннадьевна</t>
  </si>
  <si>
    <t>Дёмина Анна Игоревна</t>
  </si>
  <si>
    <t>призёр</t>
  </si>
  <si>
    <t>Исланов Евгений Владимирович</t>
  </si>
  <si>
    <t>победитель</t>
  </si>
  <si>
    <t>Никонова Елена Викторовна</t>
  </si>
  <si>
    <t>Казадаева Инна Александровна</t>
  </si>
  <si>
    <t>Штефура Лариса Ивановна</t>
  </si>
  <si>
    <t>Бородин Роман Юрьевич</t>
  </si>
  <si>
    <t xml:space="preserve">Коренева Виктория Дмитриевна </t>
  </si>
  <si>
    <t>Мещерякова Диана Андреевна</t>
  </si>
  <si>
    <t>Дубовская Ирина Алексеевна</t>
  </si>
  <si>
    <t>Искорнева Ольга Владимировна</t>
  </si>
  <si>
    <t>Крамнова Виктория Андреевна</t>
  </si>
  <si>
    <t>Барановская Валерия Николаевна</t>
  </si>
  <si>
    <t>Андреева Елизавета Васильевна</t>
  </si>
  <si>
    <t>Бобылев Александр Валерьевич</t>
  </si>
  <si>
    <t>Чернявко Дарья Николаевна</t>
  </si>
  <si>
    <t>Захарова Алена Андреевна</t>
  </si>
  <si>
    <t>Мельников Максим Игоревич</t>
  </si>
  <si>
    <t>Симоновская Н.Ю.</t>
  </si>
  <si>
    <t>Третьякова Л.Л.</t>
  </si>
  <si>
    <t>Базылева Т.П.</t>
  </si>
  <si>
    <t>Аксёнова Н.Г</t>
  </si>
  <si>
    <t>Цыганова А.В.</t>
  </si>
  <si>
    <t>Гореликова Е.В.</t>
  </si>
  <si>
    <t>Серова В.А</t>
  </si>
  <si>
    <t>Стальмакова Е.А.</t>
  </si>
  <si>
    <t>Подлесных Т.А.</t>
  </si>
  <si>
    <t>Беляева И.А.</t>
  </si>
  <si>
    <t>Кирюшина Александра Евгеньевна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</si>
</sst>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3" xfId="0" applyBorder="1" applyAlignment="1"/>
    <xf numFmtId="0" fontId="0" fillId="0" borderId="2" xfId="0" applyBorder="1" applyAlignment="1"/>
    <xf numFmtId="0" fontId="0" fillId="0" borderId="2" xfId="0" applyBorder="1"/>
    <xf numFmtId="49" fontId="0" fillId="0" borderId="2" xfId="0" applyNumberFormat="1" applyBorder="1"/>
    <xf numFmtId="0" fontId="0" fillId="0" borderId="4" xfId="0" applyBorder="1"/>
    <xf numFmtId="49" fontId="0" fillId="0" borderId="0" xfId="0" applyNumberFormat="1" applyFill="1" applyBorder="1"/>
    <xf numFmtId="0" fontId="0" fillId="0" borderId="1" xfId="0" applyBorder="1" applyAlignment="1"/>
    <xf numFmtId="0" fontId="0" fillId="0" borderId="3" xfId="0" applyBorder="1" applyAlignment="1"/>
    <xf numFmtId="0" fontId="0" fillId="0" borderId="2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>
      <selection activeCell="C35" sqref="C35"/>
    </sheetView>
  </sheetViews>
  <sheetFormatPr defaultRowHeight="15"/>
  <cols>
    <col min="1" max="1" width="4.5703125" customWidth="1"/>
    <col min="2" max="2" width="37" customWidth="1"/>
    <col min="3" max="3" width="13" customWidth="1"/>
    <col min="5" max="7" width="5.85546875" customWidth="1"/>
    <col min="8" max="8" width="7.42578125" customWidth="1"/>
  </cols>
  <sheetData>
    <row r="1" spans="1:10">
      <c r="B1" t="s">
        <v>0</v>
      </c>
      <c r="D1" t="s">
        <v>14</v>
      </c>
    </row>
    <row r="2" spans="1:10">
      <c r="E2" t="s">
        <v>2</v>
      </c>
      <c r="I2">
        <v>100</v>
      </c>
    </row>
    <row r="3" spans="1:10">
      <c r="A3" s="7" t="s">
        <v>3</v>
      </c>
      <c r="B3" s="7" t="s">
        <v>4</v>
      </c>
      <c r="C3" s="7" t="s">
        <v>5</v>
      </c>
      <c r="D3" s="7" t="s">
        <v>6</v>
      </c>
      <c r="E3" s="9" t="s">
        <v>7</v>
      </c>
      <c r="F3" s="9"/>
      <c r="G3" s="9"/>
      <c r="H3" s="9"/>
      <c r="I3" s="7" t="s">
        <v>9</v>
      </c>
      <c r="J3" s="7" t="s">
        <v>10</v>
      </c>
    </row>
    <row r="4" spans="1:10">
      <c r="A4" s="8"/>
      <c r="B4" s="8"/>
      <c r="C4" s="8"/>
      <c r="D4" s="8"/>
      <c r="E4" s="1">
        <v>1</v>
      </c>
      <c r="F4" s="1">
        <v>2</v>
      </c>
      <c r="G4" s="1">
        <v>3</v>
      </c>
      <c r="H4" s="1" t="s">
        <v>8</v>
      </c>
      <c r="I4" s="8"/>
      <c r="J4" s="8"/>
    </row>
    <row r="5" spans="1:10">
      <c r="A5" s="3">
        <v>1</v>
      </c>
      <c r="B5" s="3" t="s">
        <v>167</v>
      </c>
      <c r="C5" s="3" t="s">
        <v>149</v>
      </c>
      <c r="D5" s="4" t="s">
        <v>41</v>
      </c>
      <c r="E5" s="3">
        <v>19</v>
      </c>
      <c r="F5" s="3">
        <v>11</v>
      </c>
      <c r="G5" s="3">
        <v>12</v>
      </c>
      <c r="H5" s="5"/>
      <c r="I5" s="5">
        <f>SUM(E5:H5)</f>
        <v>42</v>
      </c>
      <c r="J5" s="3" t="s">
        <v>254</v>
      </c>
    </row>
    <row r="6" spans="1:10">
      <c r="A6" s="3">
        <v>2</v>
      </c>
      <c r="B6" s="3" t="s">
        <v>170</v>
      </c>
      <c r="C6" s="3" t="s">
        <v>141</v>
      </c>
      <c r="D6" s="4" t="s">
        <v>44</v>
      </c>
      <c r="E6" s="3">
        <v>16</v>
      </c>
      <c r="F6" s="3">
        <v>10</v>
      </c>
      <c r="G6" s="3">
        <v>6</v>
      </c>
      <c r="H6" s="5"/>
      <c r="I6" s="5">
        <f>SUM(E6:H6)</f>
        <v>32</v>
      </c>
      <c r="J6" s="3"/>
    </row>
    <row r="7" spans="1:10">
      <c r="A7" s="3">
        <v>3</v>
      </c>
      <c r="B7" s="3" t="s">
        <v>155</v>
      </c>
      <c r="C7" s="3" t="s">
        <v>154</v>
      </c>
      <c r="D7" s="4" t="s">
        <v>33</v>
      </c>
      <c r="E7" s="3">
        <v>14</v>
      </c>
      <c r="F7" s="3">
        <v>12</v>
      </c>
      <c r="G7" s="3">
        <v>4</v>
      </c>
      <c r="H7" s="5"/>
      <c r="I7" s="5">
        <f>SUM(E7:H7)</f>
        <v>30</v>
      </c>
      <c r="J7" s="3"/>
    </row>
    <row r="8" spans="1:10">
      <c r="A8" s="3">
        <v>4</v>
      </c>
      <c r="B8" s="3" t="s">
        <v>171</v>
      </c>
      <c r="C8" s="3" t="s">
        <v>147</v>
      </c>
      <c r="D8" s="4" t="s">
        <v>45</v>
      </c>
      <c r="E8" s="3">
        <v>14</v>
      </c>
      <c r="F8" s="3">
        <v>10</v>
      </c>
      <c r="G8" s="3">
        <v>4</v>
      </c>
      <c r="H8" s="5">
        <v>10</v>
      </c>
      <c r="I8" s="5">
        <f>SUM(E8:G8)</f>
        <v>28</v>
      </c>
      <c r="J8" s="3"/>
    </row>
    <row r="9" spans="1:10">
      <c r="A9" s="3">
        <v>5</v>
      </c>
      <c r="B9" s="3" t="s">
        <v>168</v>
      </c>
      <c r="C9" s="3" t="s">
        <v>141</v>
      </c>
      <c r="D9" s="4" t="s">
        <v>42</v>
      </c>
      <c r="E9" s="3">
        <v>15</v>
      </c>
      <c r="F9" s="3">
        <v>12</v>
      </c>
      <c r="G9" s="3">
        <v>0</v>
      </c>
      <c r="H9" s="5"/>
      <c r="I9" s="5">
        <f>SUM(E9:H9)</f>
        <v>27</v>
      </c>
      <c r="J9" s="3"/>
    </row>
    <row r="10" spans="1:10">
      <c r="A10" s="3">
        <v>6</v>
      </c>
      <c r="B10" s="3" t="s">
        <v>127</v>
      </c>
      <c r="C10" s="3" t="s">
        <v>128</v>
      </c>
      <c r="D10" s="4" t="s">
        <v>18</v>
      </c>
      <c r="E10" s="3">
        <v>13</v>
      </c>
      <c r="F10" s="3">
        <v>9</v>
      </c>
      <c r="G10" s="3">
        <v>4</v>
      </c>
      <c r="H10" s="5"/>
      <c r="I10" s="5">
        <f>SUM(E10:H10)</f>
        <v>26</v>
      </c>
      <c r="J10" s="3"/>
    </row>
    <row r="11" spans="1:10">
      <c r="A11" s="3">
        <v>7</v>
      </c>
      <c r="B11" s="3" t="s">
        <v>133</v>
      </c>
      <c r="C11" s="3" t="s">
        <v>135</v>
      </c>
      <c r="D11" s="4" t="s">
        <v>22</v>
      </c>
      <c r="E11" s="3">
        <v>11</v>
      </c>
      <c r="F11" s="3">
        <v>11</v>
      </c>
      <c r="G11" s="3">
        <v>4</v>
      </c>
      <c r="H11" s="5"/>
      <c r="I11" s="5">
        <f>SUM(E11:H11)</f>
        <v>26</v>
      </c>
      <c r="J11" s="3"/>
    </row>
    <row r="12" spans="1:10">
      <c r="A12" s="3">
        <v>8</v>
      </c>
      <c r="B12" s="3" t="s">
        <v>146</v>
      </c>
      <c r="C12" s="3" t="s">
        <v>147</v>
      </c>
      <c r="D12" s="4" t="s">
        <v>29</v>
      </c>
      <c r="E12" s="3">
        <v>17</v>
      </c>
      <c r="F12" s="3">
        <v>8</v>
      </c>
      <c r="G12" s="3">
        <v>0</v>
      </c>
      <c r="H12" s="5">
        <v>11</v>
      </c>
      <c r="I12" s="5">
        <f>SUM(E12:G12)</f>
        <v>25</v>
      </c>
      <c r="J12" s="3"/>
    </row>
    <row r="13" spans="1:10">
      <c r="A13" s="3">
        <v>9</v>
      </c>
      <c r="B13" s="3" t="s">
        <v>166</v>
      </c>
      <c r="C13" s="3" t="s">
        <v>147</v>
      </c>
      <c r="D13" s="4" t="s">
        <v>40</v>
      </c>
      <c r="E13" s="3">
        <v>12</v>
      </c>
      <c r="F13" s="3">
        <v>11</v>
      </c>
      <c r="G13" s="3">
        <v>2</v>
      </c>
      <c r="H13" s="5">
        <v>10</v>
      </c>
      <c r="I13" s="5">
        <f>SUM(E13:G13)</f>
        <v>25</v>
      </c>
      <c r="J13" s="3"/>
    </row>
    <row r="14" spans="1:10">
      <c r="A14" s="3">
        <v>10</v>
      </c>
      <c r="B14" s="3" t="s">
        <v>134</v>
      </c>
      <c r="C14" s="3" t="s">
        <v>135</v>
      </c>
      <c r="D14" s="4" t="s">
        <v>23</v>
      </c>
      <c r="E14" s="3">
        <v>15</v>
      </c>
      <c r="F14" s="3">
        <v>10</v>
      </c>
      <c r="G14" s="3">
        <v>0</v>
      </c>
      <c r="H14" s="5"/>
      <c r="I14" s="5">
        <f t="shared" ref="I14:I32" si="0">SUM(E14:H14)</f>
        <v>25</v>
      </c>
      <c r="J14" s="3"/>
    </row>
    <row r="15" spans="1:10">
      <c r="A15" s="3">
        <v>11</v>
      </c>
      <c r="B15" s="3" t="s">
        <v>137</v>
      </c>
      <c r="C15" s="3" t="s">
        <v>139</v>
      </c>
      <c r="D15" s="4" t="s">
        <v>24</v>
      </c>
      <c r="E15" s="3">
        <v>13</v>
      </c>
      <c r="F15" s="3">
        <v>8</v>
      </c>
      <c r="G15" s="3">
        <v>4</v>
      </c>
      <c r="H15" s="5"/>
      <c r="I15" s="5">
        <f t="shared" si="0"/>
        <v>25</v>
      </c>
      <c r="J15" s="3"/>
    </row>
    <row r="16" spans="1:10">
      <c r="A16" s="3">
        <v>12</v>
      </c>
      <c r="B16" s="3" t="s">
        <v>150</v>
      </c>
      <c r="C16" s="3" t="s">
        <v>138</v>
      </c>
      <c r="D16" s="4" t="s">
        <v>25</v>
      </c>
      <c r="E16" s="3">
        <v>13</v>
      </c>
      <c r="F16" s="3">
        <v>12</v>
      </c>
      <c r="G16" s="3">
        <v>0</v>
      </c>
      <c r="H16" s="5"/>
      <c r="I16" s="5">
        <f t="shared" si="0"/>
        <v>25</v>
      </c>
      <c r="J16" s="3"/>
    </row>
    <row r="17" spans="1:10">
      <c r="A17" s="3">
        <v>13</v>
      </c>
      <c r="B17" s="3" t="s">
        <v>153</v>
      </c>
      <c r="C17" s="3" t="s">
        <v>154</v>
      </c>
      <c r="D17" s="4" t="s">
        <v>32</v>
      </c>
      <c r="E17" s="3">
        <v>15</v>
      </c>
      <c r="F17" s="3">
        <v>10</v>
      </c>
      <c r="G17" s="3">
        <v>0</v>
      </c>
      <c r="H17" s="5"/>
      <c r="I17" s="5">
        <f t="shared" si="0"/>
        <v>25</v>
      </c>
      <c r="J17" s="3"/>
    </row>
    <row r="18" spans="1:10">
      <c r="A18" s="3">
        <v>14</v>
      </c>
      <c r="B18" s="3" t="s">
        <v>156</v>
      </c>
      <c r="C18" s="3" t="s">
        <v>157</v>
      </c>
      <c r="D18" s="4" t="s">
        <v>34</v>
      </c>
      <c r="E18" s="3">
        <v>15</v>
      </c>
      <c r="F18" s="3">
        <v>6</v>
      </c>
      <c r="G18" s="3">
        <v>4</v>
      </c>
      <c r="H18" s="5"/>
      <c r="I18" s="5">
        <f t="shared" si="0"/>
        <v>25</v>
      </c>
      <c r="J18" s="3"/>
    </row>
    <row r="19" spans="1:10">
      <c r="A19" s="3">
        <v>15</v>
      </c>
      <c r="B19" s="3" t="s">
        <v>160</v>
      </c>
      <c r="C19" s="3" t="s">
        <v>161</v>
      </c>
      <c r="D19" s="4" t="s">
        <v>36</v>
      </c>
      <c r="E19" s="3">
        <v>10</v>
      </c>
      <c r="F19" s="3">
        <v>9</v>
      </c>
      <c r="G19" s="3">
        <v>6</v>
      </c>
      <c r="H19" s="5"/>
      <c r="I19" s="5">
        <f t="shared" si="0"/>
        <v>25</v>
      </c>
      <c r="J19" s="3"/>
    </row>
    <row r="20" spans="1:10">
      <c r="A20" s="3">
        <v>16</v>
      </c>
      <c r="B20" s="3" t="s">
        <v>140</v>
      </c>
      <c r="C20" s="3" t="s">
        <v>141</v>
      </c>
      <c r="D20" s="4" t="s">
        <v>26</v>
      </c>
      <c r="E20" s="3">
        <v>16</v>
      </c>
      <c r="F20" s="3">
        <v>8</v>
      </c>
      <c r="G20" s="3">
        <v>0</v>
      </c>
      <c r="H20" s="5"/>
      <c r="I20" s="5">
        <f t="shared" si="0"/>
        <v>24</v>
      </c>
      <c r="J20" s="3"/>
    </row>
    <row r="21" spans="1:10">
      <c r="A21" s="3">
        <v>17</v>
      </c>
      <c r="B21" s="3" t="s">
        <v>142</v>
      </c>
      <c r="C21" s="3" t="s">
        <v>143</v>
      </c>
      <c r="D21" s="4" t="s">
        <v>27</v>
      </c>
      <c r="E21" s="3">
        <v>8</v>
      </c>
      <c r="F21" s="3">
        <v>12</v>
      </c>
      <c r="G21" s="3">
        <v>4</v>
      </c>
      <c r="H21" s="5"/>
      <c r="I21" s="5">
        <f t="shared" si="0"/>
        <v>24</v>
      </c>
      <c r="J21" s="3"/>
    </row>
    <row r="22" spans="1:10">
      <c r="A22" s="3">
        <v>18</v>
      </c>
      <c r="B22" s="3" t="s">
        <v>169</v>
      </c>
      <c r="C22" s="3" t="s">
        <v>139</v>
      </c>
      <c r="D22" s="4" t="s">
        <v>43</v>
      </c>
      <c r="E22" s="3">
        <v>12</v>
      </c>
      <c r="F22" s="3">
        <v>12</v>
      </c>
      <c r="G22" s="3">
        <v>0</v>
      </c>
      <c r="H22" s="5"/>
      <c r="I22" s="5">
        <f t="shared" si="0"/>
        <v>24</v>
      </c>
      <c r="J22" s="3"/>
    </row>
    <row r="23" spans="1:10">
      <c r="A23" s="3">
        <v>19</v>
      </c>
      <c r="B23" s="3" t="s">
        <v>132</v>
      </c>
      <c r="C23" s="3" t="s">
        <v>136</v>
      </c>
      <c r="D23" s="4" t="s">
        <v>21</v>
      </c>
      <c r="E23" s="3">
        <v>14</v>
      </c>
      <c r="F23" s="3">
        <v>9</v>
      </c>
      <c r="G23" s="3">
        <v>0</v>
      </c>
      <c r="H23" s="5"/>
      <c r="I23" s="5">
        <f t="shared" si="0"/>
        <v>23</v>
      </c>
      <c r="J23" s="3"/>
    </row>
    <row r="24" spans="1:10">
      <c r="A24" s="3">
        <v>20</v>
      </c>
      <c r="B24" s="3" t="s">
        <v>151</v>
      </c>
      <c r="C24" s="3" t="s">
        <v>152</v>
      </c>
      <c r="D24" s="4" t="s">
        <v>31</v>
      </c>
      <c r="E24" s="3">
        <v>14</v>
      </c>
      <c r="F24" s="3">
        <v>9</v>
      </c>
      <c r="G24" s="3">
        <v>0</v>
      </c>
      <c r="H24" s="5"/>
      <c r="I24" s="5">
        <f t="shared" si="0"/>
        <v>23</v>
      </c>
      <c r="J24" s="3"/>
    </row>
    <row r="25" spans="1:10">
      <c r="A25" s="3">
        <v>21</v>
      </c>
      <c r="B25" s="3" t="s">
        <v>162</v>
      </c>
      <c r="C25" s="3" t="s">
        <v>128</v>
      </c>
      <c r="D25" s="4" t="s">
        <v>37</v>
      </c>
      <c r="E25" s="3">
        <v>12</v>
      </c>
      <c r="F25" s="3">
        <v>11</v>
      </c>
      <c r="G25" s="3">
        <v>0</v>
      </c>
      <c r="H25" s="5"/>
      <c r="I25" s="5">
        <f t="shared" si="0"/>
        <v>23</v>
      </c>
      <c r="J25" s="3"/>
    </row>
    <row r="26" spans="1:10">
      <c r="A26" s="3">
        <v>22</v>
      </c>
      <c r="B26" s="3" t="s">
        <v>158</v>
      </c>
      <c r="C26" s="3" t="s">
        <v>159</v>
      </c>
      <c r="D26" s="4" t="s">
        <v>35</v>
      </c>
      <c r="E26" s="3">
        <v>10</v>
      </c>
      <c r="F26" s="3">
        <v>11</v>
      </c>
      <c r="G26" s="3">
        <v>1</v>
      </c>
      <c r="H26" s="3"/>
      <c r="I26" s="5">
        <f t="shared" si="0"/>
        <v>22</v>
      </c>
      <c r="J26" s="3"/>
    </row>
    <row r="27" spans="1:10">
      <c r="A27" s="3">
        <v>23</v>
      </c>
      <c r="B27" s="3" t="s">
        <v>148</v>
      </c>
      <c r="C27" s="3" t="s">
        <v>149</v>
      </c>
      <c r="D27" s="4" t="s">
        <v>30</v>
      </c>
      <c r="E27" s="3">
        <v>11</v>
      </c>
      <c r="F27" s="3">
        <v>10</v>
      </c>
      <c r="G27" s="3">
        <v>0</v>
      </c>
      <c r="H27" s="3"/>
      <c r="I27" s="5">
        <f t="shared" si="0"/>
        <v>21</v>
      </c>
      <c r="J27" s="3"/>
    </row>
    <row r="28" spans="1:10">
      <c r="A28" s="3">
        <v>24</v>
      </c>
      <c r="B28" s="3" t="s">
        <v>129</v>
      </c>
      <c r="C28" s="3" t="s">
        <v>130</v>
      </c>
      <c r="D28" s="4" t="s">
        <v>19</v>
      </c>
      <c r="E28" s="3">
        <v>7</v>
      </c>
      <c r="F28" s="3">
        <v>13</v>
      </c>
      <c r="G28" s="3">
        <v>0</v>
      </c>
      <c r="H28" s="3"/>
      <c r="I28" s="5">
        <f t="shared" si="0"/>
        <v>20</v>
      </c>
      <c r="J28" s="3"/>
    </row>
    <row r="29" spans="1:10">
      <c r="A29" s="3">
        <v>25</v>
      </c>
      <c r="B29" s="3" t="s">
        <v>131</v>
      </c>
      <c r="C29" s="3" t="s">
        <v>138</v>
      </c>
      <c r="D29" s="4" t="s">
        <v>20</v>
      </c>
      <c r="E29" s="3">
        <v>11</v>
      </c>
      <c r="F29" s="3">
        <v>8</v>
      </c>
      <c r="G29" s="3">
        <v>0</v>
      </c>
      <c r="H29" s="3"/>
      <c r="I29" s="5">
        <f t="shared" si="0"/>
        <v>19</v>
      </c>
      <c r="J29" s="3"/>
    </row>
    <row r="30" spans="1:10">
      <c r="A30" s="3">
        <v>26</v>
      </c>
      <c r="B30" s="3" t="s">
        <v>165</v>
      </c>
      <c r="C30" s="3" t="s">
        <v>164</v>
      </c>
      <c r="D30" s="4" t="s">
        <v>39</v>
      </c>
      <c r="E30" s="3">
        <v>9</v>
      </c>
      <c r="F30" s="3">
        <v>10</v>
      </c>
      <c r="G30" s="3">
        <v>0</v>
      </c>
      <c r="H30" s="3"/>
      <c r="I30" s="5">
        <f t="shared" si="0"/>
        <v>19</v>
      </c>
      <c r="J30" s="3"/>
    </row>
    <row r="31" spans="1:10">
      <c r="A31" s="3">
        <v>27</v>
      </c>
      <c r="B31" s="3" t="s">
        <v>144</v>
      </c>
      <c r="C31" s="3" t="s">
        <v>145</v>
      </c>
      <c r="D31" s="4" t="s">
        <v>28</v>
      </c>
      <c r="E31" s="3">
        <v>14</v>
      </c>
      <c r="F31" s="3">
        <v>2</v>
      </c>
      <c r="G31" s="3">
        <v>0</v>
      </c>
      <c r="H31" s="3"/>
      <c r="I31" s="5">
        <f t="shared" si="0"/>
        <v>16</v>
      </c>
      <c r="J31" s="3"/>
    </row>
    <row r="32" spans="1:10">
      <c r="A32" s="3">
        <v>28</v>
      </c>
      <c r="B32" s="3" t="s">
        <v>163</v>
      </c>
      <c r="C32" s="3" t="s">
        <v>164</v>
      </c>
      <c r="D32" s="4" t="s">
        <v>38</v>
      </c>
      <c r="E32" s="3">
        <v>4</v>
      </c>
      <c r="F32" s="3">
        <v>9</v>
      </c>
      <c r="G32" s="3">
        <v>0</v>
      </c>
      <c r="H32" s="3"/>
      <c r="I32" s="5">
        <f t="shared" si="0"/>
        <v>13</v>
      </c>
      <c r="J32" s="3"/>
    </row>
    <row r="33" spans="2:4">
      <c r="B33" t="s">
        <v>11</v>
      </c>
      <c r="C33" t="s">
        <v>12</v>
      </c>
      <c r="D33" s="6"/>
    </row>
    <row r="34" spans="2:4">
      <c r="B34" t="s">
        <v>13</v>
      </c>
      <c r="C34" t="s">
        <v>272</v>
      </c>
      <c r="D34" s="6"/>
    </row>
    <row r="35" spans="2:4">
      <c r="C35" t="s">
        <v>273</v>
      </c>
      <c r="D35" s="6"/>
    </row>
    <row r="36" spans="2:4">
      <c r="D36" s="6"/>
    </row>
  </sheetData>
  <sortState ref="B5:J14">
    <sortCondition descending="1" ref="I5:I14"/>
  </sortState>
  <mergeCells count="7">
    <mergeCell ref="I3:I4"/>
    <mergeCell ref="J3:J4"/>
    <mergeCell ref="A3:A4"/>
    <mergeCell ref="B3:B4"/>
    <mergeCell ref="C3:C4"/>
    <mergeCell ref="D3:D4"/>
    <mergeCell ref="E3:H3"/>
  </mergeCells>
  <pageMargins left="0.70866141732283472" right="0.70866141732283472" top="0.35433070866141736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selection activeCell="C33" sqref="C33"/>
    </sheetView>
  </sheetViews>
  <sheetFormatPr defaultRowHeight="15"/>
  <cols>
    <col min="1" max="1" width="6.42578125" customWidth="1"/>
    <col min="2" max="2" width="27" customWidth="1"/>
    <col min="5" max="7" width="5.5703125" customWidth="1"/>
    <col min="8" max="8" width="7.28515625" customWidth="1"/>
  </cols>
  <sheetData>
    <row r="1" spans="1:10">
      <c r="B1" t="s">
        <v>0</v>
      </c>
      <c r="D1" t="s">
        <v>15</v>
      </c>
    </row>
    <row r="2" spans="1:10">
      <c r="E2" t="s">
        <v>2</v>
      </c>
      <c r="I2">
        <v>100</v>
      </c>
    </row>
    <row r="3" spans="1:10">
      <c r="A3" s="7" t="s">
        <v>3</v>
      </c>
      <c r="B3" s="7" t="s">
        <v>4</v>
      </c>
      <c r="C3" s="7" t="s">
        <v>5</v>
      </c>
      <c r="D3" s="7" t="s">
        <v>6</v>
      </c>
      <c r="E3" s="9" t="s">
        <v>7</v>
      </c>
      <c r="F3" s="9"/>
      <c r="G3" s="9"/>
      <c r="H3" s="9"/>
      <c r="I3" s="7" t="s">
        <v>9</v>
      </c>
      <c r="J3" s="7" t="s">
        <v>10</v>
      </c>
    </row>
    <row r="4" spans="1:10">
      <c r="A4" s="8"/>
      <c r="B4" s="8"/>
      <c r="C4" s="8"/>
      <c r="D4" s="8"/>
      <c r="E4" s="1">
        <v>1</v>
      </c>
      <c r="F4" s="1">
        <v>2</v>
      </c>
      <c r="G4" s="1">
        <v>3</v>
      </c>
      <c r="H4" s="1" t="s">
        <v>8</v>
      </c>
      <c r="I4" s="8"/>
      <c r="J4" s="8"/>
    </row>
    <row r="5" spans="1:10">
      <c r="A5" s="3">
        <v>1</v>
      </c>
      <c r="B5" s="3" t="s">
        <v>231</v>
      </c>
      <c r="C5" s="3" t="s">
        <v>213</v>
      </c>
      <c r="D5" s="4" t="s">
        <v>53</v>
      </c>
      <c r="E5" s="3">
        <v>20</v>
      </c>
      <c r="F5" s="3">
        <v>12</v>
      </c>
      <c r="G5" s="3">
        <v>4</v>
      </c>
      <c r="H5" s="5"/>
      <c r="I5" s="5">
        <f>SUM(E5:H5)</f>
        <v>36</v>
      </c>
      <c r="J5" s="3" t="s">
        <v>254</v>
      </c>
    </row>
    <row r="6" spans="1:10">
      <c r="A6" s="3">
        <v>2</v>
      </c>
      <c r="B6" s="3" t="s">
        <v>244</v>
      </c>
      <c r="C6" s="3" t="s">
        <v>222</v>
      </c>
      <c r="D6" s="4" t="s">
        <v>62</v>
      </c>
      <c r="E6" s="3">
        <v>17</v>
      </c>
      <c r="F6" s="3">
        <v>13</v>
      </c>
      <c r="G6" s="3">
        <v>6</v>
      </c>
      <c r="H6" s="5">
        <v>12</v>
      </c>
      <c r="I6" s="5">
        <f>SUM(E6:G6)</f>
        <v>36</v>
      </c>
      <c r="J6" s="3" t="s">
        <v>254</v>
      </c>
    </row>
    <row r="7" spans="1:10">
      <c r="A7" s="3">
        <v>3</v>
      </c>
      <c r="B7" s="3" t="s">
        <v>234</v>
      </c>
      <c r="C7" s="3" t="s">
        <v>202</v>
      </c>
      <c r="D7" s="4" t="s">
        <v>55</v>
      </c>
      <c r="E7" s="3">
        <v>16</v>
      </c>
      <c r="F7" s="3">
        <v>14</v>
      </c>
      <c r="G7" s="3">
        <v>4</v>
      </c>
      <c r="H7" s="5"/>
      <c r="I7" s="5">
        <f t="shared" ref="I7:I12" si="0">SUM(E7:H7)</f>
        <v>34</v>
      </c>
      <c r="J7" s="3" t="s">
        <v>254</v>
      </c>
    </row>
    <row r="8" spans="1:10">
      <c r="A8" s="3">
        <v>4</v>
      </c>
      <c r="B8" s="3" t="s">
        <v>228</v>
      </c>
      <c r="C8" s="3" t="s">
        <v>213</v>
      </c>
      <c r="D8" s="4" t="s">
        <v>50</v>
      </c>
      <c r="E8" s="3">
        <v>19</v>
      </c>
      <c r="F8" s="3">
        <v>12</v>
      </c>
      <c r="G8" s="3">
        <v>0</v>
      </c>
      <c r="H8" s="5"/>
      <c r="I8" s="5">
        <f t="shared" si="0"/>
        <v>31</v>
      </c>
      <c r="J8" s="3"/>
    </row>
    <row r="9" spans="1:10">
      <c r="A9" s="3">
        <v>5</v>
      </c>
      <c r="B9" s="3" t="s">
        <v>235</v>
      </c>
      <c r="C9" s="3" t="s">
        <v>233</v>
      </c>
      <c r="D9" s="4" t="s">
        <v>56</v>
      </c>
      <c r="E9" s="3">
        <v>18</v>
      </c>
      <c r="F9" s="3">
        <v>13</v>
      </c>
      <c r="G9" s="3">
        <v>0</v>
      </c>
      <c r="H9" s="5"/>
      <c r="I9" s="5">
        <f t="shared" si="0"/>
        <v>31</v>
      </c>
      <c r="J9" s="3"/>
    </row>
    <row r="10" spans="1:10">
      <c r="A10" s="3">
        <v>6</v>
      </c>
      <c r="B10" s="3" t="s">
        <v>245</v>
      </c>
      <c r="C10" s="3" t="s">
        <v>204</v>
      </c>
      <c r="D10" s="4" t="s">
        <v>63</v>
      </c>
      <c r="E10" s="3">
        <v>14</v>
      </c>
      <c r="F10" s="3">
        <v>10</v>
      </c>
      <c r="G10" s="3">
        <v>4</v>
      </c>
      <c r="H10" s="5"/>
      <c r="I10" s="5">
        <f t="shared" si="0"/>
        <v>28</v>
      </c>
      <c r="J10" s="3"/>
    </row>
    <row r="11" spans="1:10">
      <c r="A11" s="3">
        <v>7</v>
      </c>
      <c r="B11" s="3" t="s">
        <v>225</v>
      </c>
      <c r="C11" s="3" t="s">
        <v>226</v>
      </c>
      <c r="D11" s="4" t="s">
        <v>48</v>
      </c>
      <c r="E11" s="3">
        <v>13</v>
      </c>
      <c r="F11" s="3">
        <v>10</v>
      </c>
      <c r="G11" s="3">
        <v>4</v>
      </c>
      <c r="H11" s="5"/>
      <c r="I11" s="5">
        <f t="shared" si="0"/>
        <v>27</v>
      </c>
      <c r="J11" s="3"/>
    </row>
    <row r="12" spans="1:10">
      <c r="A12" s="3">
        <v>8</v>
      </c>
      <c r="B12" s="3" t="s">
        <v>229</v>
      </c>
      <c r="C12" s="3" t="s">
        <v>206</v>
      </c>
      <c r="D12" s="4" t="s">
        <v>51</v>
      </c>
      <c r="E12" s="3">
        <v>16</v>
      </c>
      <c r="F12" s="3">
        <v>11</v>
      </c>
      <c r="G12" s="3">
        <v>0</v>
      </c>
      <c r="H12" s="5"/>
      <c r="I12" s="5">
        <f t="shared" si="0"/>
        <v>27</v>
      </c>
      <c r="J12" s="3"/>
    </row>
    <row r="13" spans="1:10">
      <c r="A13" s="3">
        <v>9</v>
      </c>
      <c r="B13" s="3" t="s">
        <v>251</v>
      </c>
      <c r="C13" s="3" t="s">
        <v>250</v>
      </c>
      <c r="D13" s="4" t="s">
        <v>68</v>
      </c>
      <c r="E13" s="3">
        <v>13</v>
      </c>
      <c r="F13" s="3">
        <v>9</v>
      </c>
      <c r="G13" s="3">
        <v>4</v>
      </c>
      <c r="H13" s="5">
        <v>11</v>
      </c>
      <c r="I13" s="5">
        <f>SUM(E13:G13)</f>
        <v>26</v>
      </c>
      <c r="J13" s="3"/>
    </row>
    <row r="14" spans="1:10">
      <c r="A14" s="3">
        <v>10</v>
      </c>
      <c r="B14" s="3" t="s">
        <v>230</v>
      </c>
      <c r="C14" s="3" t="s">
        <v>147</v>
      </c>
      <c r="D14" s="4" t="s">
        <v>52</v>
      </c>
      <c r="E14" s="3">
        <v>14</v>
      </c>
      <c r="F14" s="3">
        <v>7</v>
      </c>
      <c r="G14" s="3">
        <v>4</v>
      </c>
      <c r="H14" s="5"/>
      <c r="I14" s="5">
        <f>SUM(E14:H14)</f>
        <v>25</v>
      </c>
      <c r="J14" s="3"/>
    </row>
    <row r="15" spans="1:10">
      <c r="A15" s="3">
        <v>11</v>
      </c>
      <c r="B15" s="3" t="s">
        <v>247</v>
      </c>
      <c r="C15" s="3" t="s">
        <v>233</v>
      </c>
      <c r="D15" s="4" t="s">
        <v>65</v>
      </c>
      <c r="E15" s="3">
        <v>14</v>
      </c>
      <c r="F15" s="3">
        <v>11</v>
      </c>
      <c r="G15" s="3">
        <v>0</v>
      </c>
      <c r="H15" s="5"/>
      <c r="I15" s="5">
        <f>SUM(E15:H15)</f>
        <v>25</v>
      </c>
      <c r="J15" s="3"/>
    </row>
    <row r="16" spans="1:10">
      <c r="A16" s="3">
        <v>12</v>
      </c>
      <c r="B16" s="3" t="s">
        <v>236</v>
      </c>
      <c r="C16" s="3" t="s">
        <v>204</v>
      </c>
      <c r="D16" s="4" t="s">
        <v>57</v>
      </c>
      <c r="E16" s="3">
        <v>15</v>
      </c>
      <c r="F16" s="3">
        <v>9</v>
      </c>
      <c r="G16" s="3">
        <v>0</v>
      </c>
      <c r="H16" s="5"/>
      <c r="I16" s="5">
        <f>SUM(E16:H16)</f>
        <v>24</v>
      </c>
      <c r="J16" s="3"/>
    </row>
    <row r="17" spans="1:10">
      <c r="A17" s="3">
        <v>13</v>
      </c>
      <c r="B17" s="3" t="s">
        <v>249</v>
      </c>
      <c r="C17" s="3" t="s">
        <v>250</v>
      </c>
      <c r="D17" s="4" t="s">
        <v>67</v>
      </c>
      <c r="E17" s="3">
        <v>15</v>
      </c>
      <c r="F17" s="3">
        <v>9</v>
      </c>
      <c r="G17" s="3">
        <v>0</v>
      </c>
      <c r="H17" s="5">
        <v>11</v>
      </c>
      <c r="I17" s="5">
        <f>SUM(E17:G17)</f>
        <v>24</v>
      </c>
      <c r="J17" s="3"/>
    </row>
    <row r="18" spans="1:10">
      <c r="A18" s="3">
        <v>14</v>
      </c>
      <c r="B18" s="3" t="s">
        <v>253</v>
      </c>
      <c r="C18" s="3" t="s">
        <v>204</v>
      </c>
      <c r="D18" s="4" t="s">
        <v>70</v>
      </c>
      <c r="E18" s="3">
        <v>12</v>
      </c>
      <c r="F18" s="3">
        <v>11</v>
      </c>
      <c r="G18" s="3">
        <v>1</v>
      </c>
      <c r="H18" s="5"/>
      <c r="I18" s="5">
        <f t="shared" ref="I18:I25" si="1">SUM(E18:H18)</f>
        <v>24</v>
      </c>
      <c r="J18" s="3"/>
    </row>
    <row r="19" spans="1:10">
      <c r="A19" s="3">
        <v>15</v>
      </c>
      <c r="B19" s="3" t="s">
        <v>238</v>
      </c>
      <c r="C19" s="3" t="s">
        <v>239</v>
      </c>
      <c r="D19" s="4" t="s">
        <v>59</v>
      </c>
      <c r="E19" s="3">
        <v>13</v>
      </c>
      <c r="F19" s="3">
        <v>10</v>
      </c>
      <c r="G19" s="3">
        <v>0</v>
      </c>
      <c r="H19" s="5"/>
      <c r="I19" s="5">
        <f t="shared" si="1"/>
        <v>23</v>
      </c>
      <c r="J19" s="3"/>
    </row>
    <row r="20" spans="1:10">
      <c r="A20" s="3">
        <v>16</v>
      </c>
      <c r="B20" s="3" t="s">
        <v>252</v>
      </c>
      <c r="C20" s="3" t="s">
        <v>215</v>
      </c>
      <c r="D20" s="4" t="s">
        <v>69</v>
      </c>
      <c r="E20" s="3">
        <v>15</v>
      </c>
      <c r="F20" s="3">
        <v>8</v>
      </c>
      <c r="G20" s="3">
        <v>0</v>
      </c>
      <c r="H20" s="5"/>
      <c r="I20" s="5">
        <f t="shared" si="1"/>
        <v>23</v>
      </c>
      <c r="J20" s="3"/>
    </row>
    <row r="21" spans="1:10">
      <c r="A21" s="3">
        <v>17</v>
      </c>
      <c r="B21" s="3" t="s">
        <v>227</v>
      </c>
      <c r="C21" s="3" t="s">
        <v>215</v>
      </c>
      <c r="D21" s="4" t="s">
        <v>49</v>
      </c>
      <c r="E21" s="3">
        <v>14</v>
      </c>
      <c r="F21" s="3">
        <v>8</v>
      </c>
      <c r="G21" s="3">
        <v>0</v>
      </c>
      <c r="H21" s="5"/>
      <c r="I21" s="5">
        <f t="shared" si="1"/>
        <v>22</v>
      </c>
      <c r="J21" s="3"/>
    </row>
    <row r="22" spans="1:10">
      <c r="A22" s="3">
        <v>18</v>
      </c>
      <c r="B22" s="3" t="s">
        <v>237</v>
      </c>
      <c r="C22" s="3" t="s">
        <v>226</v>
      </c>
      <c r="D22" s="4" t="s">
        <v>58</v>
      </c>
      <c r="E22" s="3">
        <v>10</v>
      </c>
      <c r="F22" s="3">
        <v>11</v>
      </c>
      <c r="G22" s="3">
        <v>0</v>
      </c>
      <c r="H22" s="5"/>
      <c r="I22" s="5">
        <f t="shared" si="1"/>
        <v>21</v>
      </c>
      <c r="J22" s="3"/>
    </row>
    <row r="23" spans="1:10">
      <c r="A23" s="3">
        <v>19</v>
      </c>
      <c r="B23" s="3" t="s">
        <v>246</v>
      </c>
      <c r="C23" s="3" t="s">
        <v>204</v>
      </c>
      <c r="D23" s="4" t="s">
        <v>64</v>
      </c>
      <c r="E23" s="3">
        <v>12</v>
      </c>
      <c r="F23" s="3">
        <v>9</v>
      </c>
      <c r="G23" s="3">
        <v>0</v>
      </c>
      <c r="H23" s="5"/>
      <c r="I23" s="5">
        <f t="shared" si="1"/>
        <v>21</v>
      </c>
      <c r="J23" s="3"/>
    </row>
    <row r="24" spans="1:10">
      <c r="A24" s="3">
        <v>20</v>
      </c>
      <c r="B24" s="3" t="s">
        <v>248</v>
      </c>
      <c r="C24" s="3" t="s">
        <v>226</v>
      </c>
      <c r="D24" s="4" t="s">
        <v>66</v>
      </c>
      <c r="E24" s="3">
        <v>12</v>
      </c>
      <c r="F24" s="3">
        <v>7</v>
      </c>
      <c r="G24" s="3">
        <v>2</v>
      </c>
      <c r="H24" s="5"/>
      <c r="I24" s="5">
        <f t="shared" si="1"/>
        <v>21</v>
      </c>
      <c r="J24" s="3"/>
    </row>
    <row r="25" spans="1:10">
      <c r="A25" s="3">
        <v>21</v>
      </c>
      <c r="B25" s="3" t="s">
        <v>232</v>
      </c>
      <c r="C25" s="3" t="s">
        <v>233</v>
      </c>
      <c r="D25" s="4" t="s">
        <v>54</v>
      </c>
      <c r="E25" s="3">
        <v>11</v>
      </c>
      <c r="F25" s="3">
        <v>9</v>
      </c>
      <c r="G25" s="3">
        <v>0</v>
      </c>
      <c r="H25" s="5"/>
      <c r="I25" s="5">
        <f t="shared" si="1"/>
        <v>20</v>
      </c>
      <c r="J25" s="3"/>
    </row>
    <row r="26" spans="1:10">
      <c r="A26" s="3">
        <v>22</v>
      </c>
      <c r="B26" s="3" t="s">
        <v>223</v>
      </c>
      <c r="C26" s="3" t="s">
        <v>206</v>
      </c>
      <c r="D26" s="4" t="s">
        <v>46</v>
      </c>
      <c r="E26" s="3">
        <v>10</v>
      </c>
      <c r="F26" s="3">
        <v>9</v>
      </c>
      <c r="G26" s="3">
        <v>0</v>
      </c>
      <c r="H26" s="3">
        <v>11</v>
      </c>
      <c r="I26" s="5">
        <f>SUM(E26:G26)</f>
        <v>19</v>
      </c>
      <c r="J26" s="3"/>
    </row>
    <row r="27" spans="1:10">
      <c r="A27" s="3">
        <v>23</v>
      </c>
      <c r="B27" s="3" t="s">
        <v>224</v>
      </c>
      <c r="C27" s="3" t="s">
        <v>206</v>
      </c>
      <c r="D27" s="4" t="s">
        <v>47</v>
      </c>
      <c r="E27" s="3">
        <v>9</v>
      </c>
      <c r="F27" s="3">
        <v>9</v>
      </c>
      <c r="G27" s="3">
        <v>0</v>
      </c>
      <c r="H27" s="3"/>
      <c r="I27" s="5">
        <f>SUM(E27:H27)</f>
        <v>18</v>
      </c>
      <c r="J27" s="3"/>
    </row>
    <row r="28" spans="1:10">
      <c r="A28" s="3">
        <v>24</v>
      </c>
      <c r="B28" s="3" t="s">
        <v>242</v>
      </c>
      <c r="C28" s="3" t="s">
        <v>243</v>
      </c>
      <c r="D28" s="4" t="s">
        <v>61</v>
      </c>
      <c r="E28" s="3">
        <v>11</v>
      </c>
      <c r="F28" s="3">
        <v>7</v>
      </c>
      <c r="G28" s="3">
        <v>0</v>
      </c>
      <c r="H28" s="3"/>
      <c r="I28" s="5">
        <f>SUM(E28:H28)</f>
        <v>18</v>
      </c>
      <c r="J28" s="3"/>
    </row>
    <row r="29" spans="1:10">
      <c r="A29" s="3">
        <v>25</v>
      </c>
      <c r="B29" s="3" t="s">
        <v>240</v>
      </c>
      <c r="C29" s="3" t="s">
        <v>241</v>
      </c>
      <c r="D29" s="4" t="s">
        <v>60</v>
      </c>
      <c r="E29" s="3">
        <v>9</v>
      </c>
      <c r="F29" s="3">
        <v>6</v>
      </c>
      <c r="G29" s="3">
        <v>0</v>
      </c>
      <c r="H29" s="3"/>
      <c r="I29" s="5">
        <f>SUM(E29:H29)</f>
        <v>15</v>
      </c>
      <c r="J29" s="3"/>
    </row>
    <row r="31" spans="1:10">
      <c r="B31" t="s">
        <v>11</v>
      </c>
      <c r="C31" t="s">
        <v>12</v>
      </c>
      <c r="D31" s="6"/>
    </row>
    <row r="32" spans="1:10">
      <c r="B32" t="s">
        <v>13</v>
      </c>
      <c r="C32" t="s">
        <v>274</v>
      </c>
      <c r="D32" s="6"/>
    </row>
    <row r="33" spans="3:3">
      <c r="C33" t="s">
        <v>275</v>
      </c>
    </row>
  </sheetData>
  <sortState ref="B5:J28">
    <sortCondition descending="1" ref="I5:I28"/>
  </sortState>
  <mergeCells count="7">
    <mergeCell ref="J3:J4"/>
    <mergeCell ref="A3:A4"/>
    <mergeCell ref="B3:B4"/>
    <mergeCell ref="C3:C4"/>
    <mergeCell ref="D3:D4"/>
    <mergeCell ref="I3:I4"/>
    <mergeCell ref="E3:H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topLeftCell="A10" workbookViewId="0">
      <selection activeCell="J10" sqref="J10"/>
    </sheetView>
  </sheetViews>
  <sheetFormatPr defaultRowHeight="15"/>
  <cols>
    <col min="1" max="1" width="5" customWidth="1"/>
    <col min="2" max="2" width="32" customWidth="1"/>
    <col min="3" max="3" width="12.85546875" customWidth="1"/>
    <col min="4" max="4" width="7.5703125" customWidth="1"/>
    <col min="5" max="7" width="6.7109375" customWidth="1"/>
    <col min="10" max="10" width="11.7109375" customWidth="1"/>
  </cols>
  <sheetData>
    <row r="1" spans="1:10">
      <c r="B1" t="s">
        <v>0</v>
      </c>
      <c r="D1" t="s">
        <v>1</v>
      </c>
    </row>
    <row r="2" spans="1:10">
      <c r="E2" t="s">
        <v>2</v>
      </c>
      <c r="H2">
        <v>114</v>
      </c>
    </row>
    <row r="3" spans="1:10">
      <c r="A3" s="7" t="s">
        <v>3</v>
      </c>
      <c r="B3" s="7" t="s">
        <v>4</v>
      </c>
      <c r="C3" s="7" t="s">
        <v>5</v>
      </c>
      <c r="D3" s="7" t="s">
        <v>6</v>
      </c>
      <c r="E3" s="9" t="s">
        <v>7</v>
      </c>
      <c r="F3" s="9"/>
      <c r="G3" s="9"/>
      <c r="H3" s="9"/>
      <c r="I3" s="7" t="s">
        <v>9</v>
      </c>
      <c r="J3" s="7" t="s">
        <v>10</v>
      </c>
    </row>
    <row r="4" spans="1:10">
      <c r="A4" s="8"/>
      <c r="B4" s="8"/>
      <c r="C4" s="8"/>
      <c r="D4" s="8"/>
      <c r="E4" s="2">
        <v>1</v>
      </c>
      <c r="F4" s="2">
        <v>2</v>
      </c>
      <c r="G4" s="2">
        <v>3</v>
      </c>
      <c r="H4" s="2" t="s">
        <v>8</v>
      </c>
      <c r="I4" s="8"/>
      <c r="J4" s="8"/>
    </row>
    <row r="5" spans="1:10">
      <c r="A5" s="3">
        <v>1</v>
      </c>
      <c r="B5" s="3" t="s">
        <v>192</v>
      </c>
      <c r="C5" s="3" t="s">
        <v>193</v>
      </c>
      <c r="D5" s="4" t="s">
        <v>89</v>
      </c>
      <c r="E5" s="3">
        <v>22</v>
      </c>
      <c r="F5" s="3">
        <v>11</v>
      </c>
      <c r="G5" s="3">
        <v>14</v>
      </c>
      <c r="H5" s="3">
        <v>12</v>
      </c>
      <c r="I5" s="5">
        <f t="shared" ref="I5:I14" si="0">SUM(E5:H5)</f>
        <v>59</v>
      </c>
      <c r="J5" s="3" t="s">
        <v>256</v>
      </c>
    </row>
    <row r="6" spans="1:10">
      <c r="A6" s="3">
        <v>2</v>
      </c>
      <c r="B6" s="3" t="s">
        <v>195</v>
      </c>
      <c r="C6" s="3" t="s">
        <v>147</v>
      </c>
      <c r="D6" s="4" t="s">
        <v>91</v>
      </c>
      <c r="E6" s="3">
        <v>24</v>
      </c>
      <c r="F6" s="3">
        <v>9</v>
      </c>
      <c r="G6" s="3">
        <v>4</v>
      </c>
      <c r="H6" s="3">
        <v>12.5</v>
      </c>
      <c r="I6" s="5">
        <f t="shared" si="0"/>
        <v>49.5</v>
      </c>
      <c r="J6" s="3" t="s">
        <v>254</v>
      </c>
    </row>
    <row r="7" spans="1:10">
      <c r="A7" s="3">
        <v>3</v>
      </c>
      <c r="B7" s="3" t="s">
        <v>199</v>
      </c>
      <c r="C7" s="3" t="s">
        <v>147</v>
      </c>
      <c r="D7" s="4" t="s">
        <v>94</v>
      </c>
      <c r="E7" s="3">
        <v>17</v>
      </c>
      <c r="F7" s="3">
        <v>13</v>
      </c>
      <c r="G7" s="3">
        <v>2</v>
      </c>
      <c r="H7" s="3">
        <v>12.5</v>
      </c>
      <c r="I7" s="5">
        <f t="shared" si="0"/>
        <v>44.5</v>
      </c>
      <c r="J7" s="3" t="s">
        <v>254</v>
      </c>
    </row>
    <row r="8" spans="1:10">
      <c r="A8" s="3">
        <v>4</v>
      </c>
      <c r="B8" s="3" t="s">
        <v>184</v>
      </c>
      <c r="C8" s="3" t="s">
        <v>147</v>
      </c>
      <c r="D8" s="4" t="s">
        <v>83</v>
      </c>
      <c r="E8" s="3">
        <v>18</v>
      </c>
      <c r="F8" s="3">
        <v>12</v>
      </c>
      <c r="G8" s="3">
        <v>2</v>
      </c>
      <c r="H8" s="3">
        <v>10.5</v>
      </c>
      <c r="I8" s="5">
        <f t="shared" si="0"/>
        <v>42.5</v>
      </c>
      <c r="J8" s="3"/>
    </row>
    <row r="9" spans="1:10">
      <c r="A9" s="3">
        <v>5</v>
      </c>
      <c r="B9" s="3" t="s">
        <v>181</v>
      </c>
      <c r="C9" s="3" t="s">
        <v>182</v>
      </c>
      <c r="D9" s="4" t="s">
        <v>81</v>
      </c>
      <c r="E9" s="3">
        <v>20</v>
      </c>
      <c r="F9" s="3">
        <v>10</v>
      </c>
      <c r="G9" s="3">
        <v>0</v>
      </c>
      <c r="H9" s="3">
        <v>12</v>
      </c>
      <c r="I9" s="5">
        <f t="shared" si="0"/>
        <v>42</v>
      </c>
      <c r="J9" s="3"/>
    </row>
    <row r="10" spans="1:10">
      <c r="A10" s="3">
        <v>6</v>
      </c>
      <c r="B10" s="3" t="s">
        <v>172</v>
      </c>
      <c r="C10" s="3" t="s">
        <v>147</v>
      </c>
      <c r="D10" s="4" t="s">
        <v>72</v>
      </c>
      <c r="E10" s="3">
        <v>18</v>
      </c>
      <c r="F10" s="3">
        <v>12</v>
      </c>
      <c r="G10" s="3">
        <v>0</v>
      </c>
      <c r="H10" s="3">
        <v>11.5</v>
      </c>
      <c r="I10" s="5">
        <f t="shared" si="0"/>
        <v>41.5</v>
      </c>
      <c r="J10" s="3"/>
    </row>
    <row r="11" spans="1:10">
      <c r="A11" s="3">
        <v>7</v>
      </c>
      <c r="B11" s="3" t="s">
        <v>183</v>
      </c>
      <c r="C11" s="3" t="s">
        <v>175</v>
      </c>
      <c r="D11" s="4" t="s">
        <v>82</v>
      </c>
      <c r="E11" s="3">
        <v>19</v>
      </c>
      <c r="F11" s="3">
        <v>10</v>
      </c>
      <c r="G11" s="3">
        <v>4</v>
      </c>
      <c r="H11" s="3">
        <v>8.5</v>
      </c>
      <c r="I11" s="5">
        <f t="shared" si="0"/>
        <v>41.5</v>
      </c>
      <c r="J11" s="3"/>
    </row>
    <row r="12" spans="1:10">
      <c r="A12" s="3">
        <v>8</v>
      </c>
      <c r="B12" s="3" t="s">
        <v>200</v>
      </c>
      <c r="C12" s="3" t="s">
        <v>175</v>
      </c>
      <c r="D12" s="4" t="s">
        <v>95</v>
      </c>
      <c r="E12" s="3">
        <v>18</v>
      </c>
      <c r="F12" s="3">
        <v>8</v>
      </c>
      <c r="G12" s="3">
        <v>6</v>
      </c>
      <c r="H12" s="3">
        <v>8.5</v>
      </c>
      <c r="I12" s="5">
        <f t="shared" si="0"/>
        <v>40.5</v>
      </c>
      <c r="J12" s="3"/>
    </row>
    <row r="13" spans="1:10">
      <c r="A13" s="3">
        <v>9</v>
      </c>
      <c r="B13" s="3" t="s">
        <v>180</v>
      </c>
      <c r="C13" s="3" t="s">
        <v>147</v>
      </c>
      <c r="D13" s="4" t="s">
        <v>80</v>
      </c>
      <c r="E13" s="3">
        <v>18</v>
      </c>
      <c r="F13" s="3">
        <v>10</v>
      </c>
      <c r="G13" s="3">
        <v>0</v>
      </c>
      <c r="H13" s="3">
        <v>10.5</v>
      </c>
      <c r="I13" s="5">
        <f t="shared" si="0"/>
        <v>38.5</v>
      </c>
      <c r="J13" s="3"/>
    </row>
    <row r="14" spans="1:10">
      <c r="A14" s="3">
        <v>10</v>
      </c>
      <c r="B14" s="3" t="s">
        <v>173</v>
      </c>
      <c r="C14" s="3" t="s">
        <v>159</v>
      </c>
      <c r="D14" s="4" t="s">
        <v>73</v>
      </c>
      <c r="E14" s="3">
        <v>21</v>
      </c>
      <c r="F14" s="3">
        <v>10</v>
      </c>
      <c r="G14" s="3">
        <v>4</v>
      </c>
      <c r="H14" s="3"/>
      <c r="I14" s="5">
        <f t="shared" si="0"/>
        <v>35</v>
      </c>
      <c r="J14" s="3"/>
    </row>
    <row r="15" spans="1:10">
      <c r="A15" s="3">
        <v>11</v>
      </c>
      <c r="B15" s="3" t="s">
        <v>186</v>
      </c>
      <c r="C15" s="3" t="s">
        <v>159</v>
      </c>
      <c r="D15" s="4" t="s">
        <v>84</v>
      </c>
      <c r="E15" s="3">
        <v>22</v>
      </c>
      <c r="F15" s="3">
        <v>11</v>
      </c>
      <c r="G15" s="3">
        <v>0</v>
      </c>
      <c r="H15" s="3"/>
      <c r="I15" s="5">
        <f t="shared" ref="I15:I29" si="1">SUM(E15:H15)</f>
        <v>33</v>
      </c>
      <c r="J15" s="3"/>
    </row>
    <row r="16" spans="1:10">
      <c r="A16" s="3">
        <v>12</v>
      </c>
      <c r="B16" s="3" t="s">
        <v>187</v>
      </c>
      <c r="C16" s="3" t="s">
        <v>161</v>
      </c>
      <c r="D16" s="4" t="s">
        <v>85</v>
      </c>
      <c r="E16" s="3">
        <v>22</v>
      </c>
      <c r="F16" s="3">
        <v>8</v>
      </c>
      <c r="G16" s="3">
        <v>2</v>
      </c>
      <c r="H16" s="3"/>
      <c r="I16" s="5">
        <f t="shared" si="1"/>
        <v>32</v>
      </c>
      <c r="J16" s="3"/>
    </row>
    <row r="17" spans="1:10">
      <c r="A17" s="3">
        <v>13</v>
      </c>
      <c r="B17" s="3" t="s">
        <v>176</v>
      </c>
      <c r="C17" s="3" t="s">
        <v>128</v>
      </c>
      <c r="D17" s="4" t="s">
        <v>75</v>
      </c>
      <c r="E17" s="3">
        <v>16</v>
      </c>
      <c r="F17" s="3">
        <v>11</v>
      </c>
      <c r="G17" s="3">
        <v>4</v>
      </c>
      <c r="H17" s="3"/>
      <c r="I17" s="5">
        <f t="shared" si="1"/>
        <v>31</v>
      </c>
      <c r="J17" s="3"/>
    </row>
    <row r="18" spans="1:10">
      <c r="A18" s="3">
        <v>14</v>
      </c>
      <c r="B18" s="3" t="s">
        <v>194</v>
      </c>
      <c r="C18" s="3" t="s">
        <v>161</v>
      </c>
      <c r="D18" s="4" t="s">
        <v>90</v>
      </c>
      <c r="E18" s="3">
        <v>15</v>
      </c>
      <c r="F18" s="3">
        <v>9</v>
      </c>
      <c r="G18" s="3">
        <v>6</v>
      </c>
      <c r="H18" s="3"/>
      <c r="I18" s="5">
        <f t="shared" si="1"/>
        <v>30</v>
      </c>
      <c r="J18" s="3"/>
    </row>
    <row r="19" spans="1:10">
      <c r="A19" s="3">
        <v>15</v>
      </c>
      <c r="B19" s="3" t="s">
        <v>196</v>
      </c>
      <c r="C19" s="3" t="s">
        <v>197</v>
      </c>
      <c r="D19" s="4" t="s">
        <v>92</v>
      </c>
      <c r="E19" s="3">
        <v>18</v>
      </c>
      <c r="F19" s="3">
        <v>9</v>
      </c>
      <c r="G19" s="3">
        <v>3</v>
      </c>
      <c r="H19" s="3"/>
      <c r="I19" s="5">
        <f t="shared" si="1"/>
        <v>30</v>
      </c>
      <c r="J19" s="3"/>
    </row>
    <row r="20" spans="1:10">
      <c r="A20" s="3">
        <v>16</v>
      </c>
      <c r="B20" s="3" t="s">
        <v>177</v>
      </c>
      <c r="C20" s="3" t="s">
        <v>152</v>
      </c>
      <c r="D20" s="4" t="s">
        <v>76</v>
      </c>
      <c r="E20" s="3">
        <v>20</v>
      </c>
      <c r="F20" s="3">
        <v>8</v>
      </c>
      <c r="G20" s="3">
        <v>1</v>
      </c>
      <c r="H20" s="3"/>
      <c r="I20" s="5">
        <f t="shared" si="1"/>
        <v>29</v>
      </c>
      <c r="J20" s="3"/>
    </row>
    <row r="21" spans="1:10">
      <c r="A21" s="3">
        <v>17</v>
      </c>
      <c r="B21" s="3" t="s">
        <v>185</v>
      </c>
      <c r="C21" s="3" t="s">
        <v>152</v>
      </c>
      <c r="D21" s="4" t="s">
        <v>78</v>
      </c>
      <c r="E21" s="3">
        <v>16</v>
      </c>
      <c r="F21" s="3">
        <v>9</v>
      </c>
      <c r="G21" s="3">
        <v>4</v>
      </c>
      <c r="H21" s="3"/>
      <c r="I21" s="5">
        <f t="shared" si="1"/>
        <v>29</v>
      </c>
      <c r="J21" s="3"/>
    </row>
    <row r="22" spans="1:10">
      <c r="A22" s="3">
        <v>18</v>
      </c>
      <c r="B22" s="3" t="s">
        <v>188</v>
      </c>
      <c r="C22" s="3" t="s">
        <v>161</v>
      </c>
      <c r="D22" s="4" t="s">
        <v>86</v>
      </c>
      <c r="E22" s="3">
        <v>18</v>
      </c>
      <c r="F22" s="3">
        <v>11</v>
      </c>
      <c r="G22" s="3">
        <v>0</v>
      </c>
      <c r="H22" s="3"/>
      <c r="I22" s="5">
        <f t="shared" si="1"/>
        <v>29</v>
      </c>
      <c r="J22" s="3"/>
    </row>
    <row r="23" spans="1:10">
      <c r="A23" s="3">
        <v>19</v>
      </c>
      <c r="B23" s="3" t="s">
        <v>174</v>
      </c>
      <c r="C23" s="3" t="s">
        <v>175</v>
      </c>
      <c r="D23" s="4" t="s">
        <v>74</v>
      </c>
      <c r="E23" s="3">
        <v>18</v>
      </c>
      <c r="F23" s="3">
        <v>8</v>
      </c>
      <c r="G23" s="3">
        <v>0</v>
      </c>
      <c r="H23" s="3"/>
      <c r="I23" s="5">
        <f t="shared" si="1"/>
        <v>26</v>
      </c>
      <c r="J23" s="3"/>
    </row>
    <row r="24" spans="1:10">
      <c r="A24" s="3">
        <v>20</v>
      </c>
      <c r="B24" s="3" t="s">
        <v>179</v>
      </c>
      <c r="C24" s="3" t="s">
        <v>164</v>
      </c>
      <c r="D24" s="4" t="s">
        <v>79</v>
      </c>
      <c r="E24" s="3">
        <v>15</v>
      </c>
      <c r="F24" s="3">
        <v>11</v>
      </c>
      <c r="G24" s="3">
        <v>0</v>
      </c>
      <c r="H24" s="3"/>
      <c r="I24" s="5">
        <f t="shared" si="1"/>
        <v>26</v>
      </c>
      <c r="J24" s="3"/>
    </row>
    <row r="25" spans="1:10">
      <c r="A25" s="3">
        <v>21</v>
      </c>
      <c r="B25" s="3" t="s">
        <v>191</v>
      </c>
      <c r="C25" s="3" t="s">
        <v>161</v>
      </c>
      <c r="D25" s="4" t="s">
        <v>88</v>
      </c>
      <c r="E25" s="3">
        <v>17</v>
      </c>
      <c r="F25" s="3">
        <v>5</v>
      </c>
      <c r="G25" s="3">
        <v>4</v>
      </c>
      <c r="H25" s="3"/>
      <c r="I25" s="5">
        <f t="shared" si="1"/>
        <v>26</v>
      </c>
      <c r="J25" s="3"/>
    </row>
    <row r="26" spans="1:10">
      <c r="A26" s="3">
        <v>22</v>
      </c>
      <c r="B26" s="3" t="s">
        <v>198</v>
      </c>
      <c r="C26" s="3" t="s">
        <v>197</v>
      </c>
      <c r="D26" s="4" t="s">
        <v>93</v>
      </c>
      <c r="E26" s="3">
        <v>16</v>
      </c>
      <c r="F26" s="3">
        <v>10</v>
      </c>
      <c r="G26" s="3">
        <v>0</v>
      </c>
      <c r="H26" s="3"/>
      <c r="I26" s="5">
        <f t="shared" si="1"/>
        <v>26</v>
      </c>
      <c r="J26" s="3"/>
    </row>
    <row r="27" spans="1:10">
      <c r="A27" s="3">
        <v>23</v>
      </c>
      <c r="B27" s="3" t="s">
        <v>178</v>
      </c>
      <c r="C27" s="3" t="s">
        <v>138</v>
      </c>
      <c r="D27" s="4" t="s">
        <v>77</v>
      </c>
      <c r="E27" s="3">
        <v>16</v>
      </c>
      <c r="F27" s="3">
        <v>9</v>
      </c>
      <c r="G27" s="3">
        <v>0</v>
      </c>
      <c r="H27" s="3"/>
      <c r="I27" s="5">
        <f t="shared" si="1"/>
        <v>25</v>
      </c>
      <c r="J27" s="3"/>
    </row>
    <row r="28" spans="1:10">
      <c r="A28" s="3">
        <v>24</v>
      </c>
      <c r="B28" s="3" t="s">
        <v>189</v>
      </c>
      <c r="C28" s="3" t="s">
        <v>190</v>
      </c>
      <c r="D28" s="4" t="s">
        <v>87</v>
      </c>
      <c r="E28" s="3">
        <v>14</v>
      </c>
      <c r="F28" s="3">
        <v>8</v>
      </c>
      <c r="G28" s="3">
        <v>0</v>
      </c>
      <c r="H28" s="3"/>
      <c r="I28" s="5">
        <f t="shared" si="1"/>
        <v>22</v>
      </c>
      <c r="J28" s="3"/>
    </row>
    <row r="29" spans="1:10">
      <c r="A29" s="3">
        <v>25</v>
      </c>
      <c r="B29" s="3" t="s">
        <v>255</v>
      </c>
      <c r="C29" s="3" t="s">
        <v>154</v>
      </c>
      <c r="D29" s="4" t="s">
        <v>71</v>
      </c>
      <c r="E29" s="3">
        <v>13</v>
      </c>
      <c r="F29" s="3">
        <v>7</v>
      </c>
      <c r="G29" s="3">
        <v>0</v>
      </c>
      <c r="H29" s="3"/>
      <c r="I29" s="5">
        <f t="shared" si="1"/>
        <v>20</v>
      </c>
      <c r="J29" s="3"/>
    </row>
    <row r="30" spans="1:10">
      <c r="B30" t="s">
        <v>11</v>
      </c>
      <c r="C30" t="s">
        <v>12</v>
      </c>
      <c r="D30" s="6"/>
    </row>
    <row r="31" spans="1:10">
      <c r="B31" t="s">
        <v>13</v>
      </c>
      <c r="C31" t="s">
        <v>276</v>
      </c>
      <c r="D31" s="6"/>
    </row>
    <row r="32" spans="1:10">
      <c r="C32" t="s">
        <v>277</v>
      </c>
      <c r="D32" s="6"/>
    </row>
  </sheetData>
  <sortState ref="B6:J14">
    <sortCondition descending="1" ref="I5:I14"/>
  </sortState>
  <mergeCells count="7">
    <mergeCell ref="E3:H3"/>
    <mergeCell ref="I3:I4"/>
    <mergeCell ref="J3:J4"/>
    <mergeCell ref="A3:A4"/>
    <mergeCell ref="B3:B4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O18" sqref="O18"/>
    </sheetView>
  </sheetViews>
  <sheetFormatPr defaultRowHeight="15"/>
  <cols>
    <col min="1" max="1" width="5.5703125" customWidth="1"/>
    <col min="2" max="2" width="27.85546875" customWidth="1"/>
    <col min="3" max="3" width="11.85546875" customWidth="1"/>
    <col min="5" max="8" width="5" customWidth="1"/>
    <col min="11" max="11" width="14" customWidth="1"/>
  </cols>
  <sheetData>
    <row r="1" spans="1:11">
      <c r="B1" t="s">
        <v>0</v>
      </c>
      <c r="D1" t="s">
        <v>16</v>
      </c>
    </row>
    <row r="2" spans="1:11">
      <c r="E2" t="s">
        <v>2</v>
      </c>
      <c r="I2">
        <v>114</v>
      </c>
    </row>
    <row r="3" spans="1:11">
      <c r="A3" s="7" t="s">
        <v>3</v>
      </c>
      <c r="B3" s="7" t="s">
        <v>4</v>
      </c>
      <c r="C3" s="7" t="s">
        <v>5</v>
      </c>
      <c r="D3" s="7" t="s">
        <v>6</v>
      </c>
      <c r="E3" s="9" t="s">
        <v>7</v>
      </c>
      <c r="F3" s="9"/>
      <c r="G3" s="9"/>
      <c r="H3" s="9"/>
      <c r="I3" s="9"/>
      <c r="J3" s="7" t="s">
        <v>9</v>
      </c>
      <c r="K3" s="7" t="s">
        <v>10</v>
      </c>
    </row>
    <row r="4" spans="1:11">
      <c r="A4" s="8"/>
      <c r="B4" s="8"/>
      <c r="C4" s="8"/>
      <c r="D4" s="8"/>
      <c r="E4" s="2">
        <v>1</v>
      </c>
      <c r="F4" s="2">
        <v>2</v>
      </c>
      <c r="G4" s="2">
        <v>3</v>
      </c>
      <c r="H4" s="2">
        <v>4</v>
      </c>
      <c r="I4" s="2" t="s">
        <v>8</v>
      </c>
      <c r="J4" s="8"/>
      <c r="K4" s="8"/>
    </row>
    <row r="5" spans="1:11">
      <c r="A5" s="3">
        <v>1</v>
      </c>
      <c r="B5" s="3" t="s">
        <v>282</v>
      </c>
      <c r="C5" s="3" t="s">
        <v>222</v>
      </c>
      <c r="D5" s="4" t="s">
        <v>111</v>
      </c>
      <c r="E5" s="3">
        <v>27</v>
      </c>
      <c r="F5" s="3">
        <v>5</v>
      </c>
      <c r="G5" s="3">
        <v>8</v>
      </c>
      <c r="H5" s="3">
        <v>5</v>
      </c>
      <c r="I5" s="3">
        <v>14</v>
      </c>
      <c r="J5" s="5">
        <f>SUM(E5:I5)</f>
        <v>59</v>
      </c>
      <c r="K5" s="3" t="s">
        <v>256</v>
      </c>
    </row>
    <row r="6" spans="1:11">
      <c r="A6" s="3">
        <v>2</v>
      </c>
      <c r="B6" s="3" t="s">
        <v>221</v>
      </c>
      <c r="C6" s="3" t="s">
        <v>204</v>
      </c>
      <c r="D6" s="4" t="s">
        <v>110</v>
      </c>
      <c r="E6" s="3">
        <v>32</v>
      </c>
      <c r="F6" s="3">
        <v>4</v>
      </c>
      <c r="G6" s="3">
        <v>8</v>
      </c>
      <c r="H6" s="3">
        <v>13</v>
      </c>
      <c r="I6" s="3"/>
      <c r="J6" s="5">
        <f>SUM(E6:I6)</f>
        <v>57</v>
      </c>
      <c r="K6" s="3" t="s">
        <v>254</v>
      </c>
    </row>
    <row r="7" spans="1:11">
      <c r="A7" s="3">
        <v>3</v>
      </c>
      <c r="B7" s="3" t="s">
        <v>211</v>
      </c>
      <c r="C7" s="3" t="s">
        <v>147</v>
      </c>
      <c r="D7" s="4" t="s">
        <v>103</v>
      </c>
      <c r="E7" s="3">
        <v>29</v>
      </c>
      <c r="F7" s="3">
        <v>2</v>
      </c>
      <c r="G7" s="3">
        <v>6</v>
      </c>
      <c r="H7" s="3">
        <v>1</v>
      </c>
      <c r="I7" s="3">
        <v>13</v>
      </c>
      <c r="J7" s="5">
        <f>SUM(E7:I7)</f>
        <v>51</v>
      </c>
      <c r="K7" s="3"/>
    </row>
    <row r="8" spans="1:11">
      <c r="A8" s="3">
        <v>4</v>
      </c>
      <c r="B8" s="3" t="s">
        <v>217</v>
      </c>
      <c r="C8" s="3" t="s">
        <v>204</v>
      </c>
      <c r="D8" s="4" t="s">
        <v>107</v>
      </c>
      <c r="E8" s="3">
        <v>16</v>
      </c>
      <c r="F8" s="3">
        <v>4</v>
      </c>
      <c r="G8" s="3">
        <v>10</v>
      </c>
      <c r="H8" s="3">
        <v>6</v>
      </c>
      <c r="I8" s="3">
        <v>13</v>
      </c>
      <c r="J8" s="5">
        <f>SUM(E8:I8)</f>
        <v>49</v>
      </c>
      <c r="K8" s="3"/>
    </row>
    <row r="9" spans="1:11">
      <c r="A9" s="3">
        <v>5</v>
      </c>
      <c r="B9" s="3" t="s">
        <v>220</v>
      </c>
      <c r="C9" s="3" t="s">
        <v>147</v>
      </c>
      <c r="D9" s="4" t="s">
        <v>109</v>
      </c>
      <c r="E9" s="3">
        <v>22</v>
      </c>
      <c r="F9" s="3">
        <v>5</v>
      </c>
      <c r="G9" s="3">
        <v>6</v>
      </c>
      <c r="H9" s="3">
        <v>2</v>
      </c>
      <c r="I9" s="3">
        <v>12.5</v>
      </c>
      <c r="J9" s="5">
        <f>SUM(E9:I9)</f>
        <v>47.5</v>
      </c>
      <c r="K9" s="3"/>
    </row>
    <row r="10" spans="1:11">
      <c r="A10" s="3">
        <v>6</v>
      </c>
      <c r="B10" s="3" t="s">
        <v>209</v>
      </c>
      <c r="C10" s="3" t="s">
        <v>147</v>
      </c>
      <c r="D10" s="4" t="s">
        <v>101</v>
      </c>
      <c r="E10" s="3">
        <v>16</v>
      </c>
      <c r="F10" s="3">
        <v>4</v>
      </c>
      <c r="G10" s="3">
        <v>8</v>
      </c>
      <c r="H10" s="3">
        <v>0</v>
      </c>
      <c r="I10" s="3">
        <v>12.5</v>
      </c>
      <c r="J10" s="5">
        <f>SUM(E10:I10)</f>
        <v>40.5</v>
      </c>
      <c r="K10" s="3"/>
    </row>
    <row r="11" spans="1:11">
      <c r="A11" s="3">
        <v>7</v>
      </c>
      <c r="B11" s="3" t="s">
        <v>216</v>
      </c>
      <c r="C11" s="3" t="s">
        <v>215</v>
      </c>
      <c r="D11" s="4" t="s">
        <v>106</v>
      </c>
      <c r="E11" s="3">
        <v>22</v>
      </c>
      <c r="F11" s="3">
        <v>4</v>
      </c>
      <c r="G11" s="3">
        <v>7</v>
      </c>
      <c r="H11" s="3">
        <v>3</v>
      </c>
      <c r="I11" s="3"/>
      <c r="J11" s="5">
        <f>SUM(E11:I11)</f>
        <v>36</v>
      </c>
      <c r="K11" s="3"/>
    </row>
    <row r="12" spans="1:11">
      <c r="A12" s="3">
        <v>8</v>
      </c>
      <c r="B12" s="3" t="s">
        <v>218</v>
      </c>
      <c r="C12" s="3" t="s">
        <v>219</v>
      </c>
      <c r="D12" s="4" t="s">
        <v>108</v>
      </c>
      <c r="E12" s="3">
        <v>18</v>
      </c>
      <c r="F12" s="3">
        <v>3</v>
      </c>
      <c r="G12" s="3">
        <v>8</v>
      </c>
      <c r="H12" s="3">
        <v>6</v>
      </c>
      <c r="I12" s="3"/>
      <c r="J12" s="5">
        <f>SUM(E12:I12)</f>
        <v>35</v>
      </c>
      <c r="K12" s="3"/>
    </row>
    <row r="13" spans="1:11">
      <c r="A13" s="3">
        <v>9</v>
      </c>
      <c r="B13" s="3" t="s">
        <v>207</v>
      </c>
      <c r="C13" s="3" t="s">
        <v>206</v>
      </c>
      <c r="D13" s="4" t="s">
        <v>99</v>
      </c>
      <c r="E13" s="3">
        <v>23</v>
      </c>
      <c r="F13" s="3">
        <v>1</v>
      </c>
      <c r="G13" s="3">
        <v>8</v>
      </c>
      <c r="H13" s="3">
        <v>0</v>
      </c>
      <c r="I13" s="3"/>
      <c r="J13" s="5">
        <f>SUM(E13:I13)</f>
        <v>32</v>
      </c>
      <c r="K13" s="3"/>
    </row>
    <row r="14" spans="1:11">
      <c r="A14" s="3">
        <v>10</v>
      </c>
      <c r="B14" s="3" t="s">
        <v>214</v>
      </c>
      <c r="C14" s="3" t="s">
        <v>215</v>
      </c>
      <c r="D14" s="4" t="s">
        <v>105</v>
      </c>
      <c r="E14" s="3">
        <v>9</v>
      </c>
      <c r="F14" s="3">
        <v>1</v>
      </c>
      <c r="G14" s="3">
        <v>5</v>
      </c>
      <c r="H14" s="3">
        <v>3</v>
      </c>
      <c r="I14" s="3">
        <v>12</v>
      </c>
      <c r="J14" s="5">
        <f>SUM(E14:I14)</f>
        <v>30</v>
      </c>
      <c r="K14" s="3"/>
    </row>
    <row r="15" spans="1:11">
      <c r="A15" s="3">
        <v>11</v>
      </c>
      <c r="B15" s="3" t="s">
        <v>208</v>
      </c>
      <c r="C15" s="3" t="s">
        <v>206</v>
      </c>
      <c r="D15" s="4" t="s">
        <v>100</v>
      </c>
      <c r="E15" s="3">
        <v>20</v>
      </c>
      <c r="F15" s="3">
        <v>0</v>
      </c>
      <c r="G15" s="3">
        <v>6</v>
      </c>
      <c r="H15" s="3">
        <v>2</v>
      </c>
      <c r="I15" s="3"/>
      <c r="J15" s="5">
        <f>SUM(E15:I15)</f>
        <v>28</v>
      </c>
      <c r="K15" s="3"/>
    </row>
    <row r="16" spans="1:11">
      <c r="A16" s="3">
        <v>12</v>
      </c>
      <c r="B16" s="3" t="s">
        <v>203</v>
      </c>
      <c r="C16" s="3" t="s">
        <v>204</v>
      </c>
      <c r="D16" s="4" t="s">
        <v>97</v>
      </c>
      <c r="E16" s="3">
        <v>21</v>
      </c>
      <c r="F16" s="3">
        <v>2</v>
      </c>
      <c r="G16" s="3">
        <v>3</v>
      </c>
      <c r="H16" s="3">
        <v>0</v>
      </c>
      <c r="I16" s="3"/>
      <c r="J16" s="5">
        <f>SUM(E16:I16)</f>
        <v>26</v>
      </c>
      <c r="K16" s="3"/>
    </row>
    <row r="17" spans="1:11">
      <c r="A17" s="3">
        <v>13</v>
      </c>
      <c r="B17" s="3" t="s">
        <v>205</v>
      </c>
      <c r="C17" s="3" t="s">
        <v>206</v>
      </c>
      <c r="D17" s="4" t="s">
        <v>98</v>
      </c>
      <c r="E17" s="3">
        <v>18</v>
      </c>
      <c r="F17" s="3">
        <v>4</v>
      </c>
      <c r="G17" s="3">
        <v>4</v>
      </c>
      <c r="H17" s="3">
        <v>0</v>
      </c>
      <c r="I17" s="3"/>
      <c r="J17" s="5">
        <f>SUM(E17:I17)</f>
        <v>26</v>
      </c>
      <c r="K17" s="3"/>
    </row>
    <row r="18" spans="1:11">
      <c r="A18" s="3">
        <v>14</v>
      </c>
      <c r="B18" s="3" t="s">
        <v>201</v>
      </c>
      <c r="C18" s="3" t="s">
        <v>202</v>
      </c>
      <c r="D18" s="4" t="s">
        <v>96</v>
      </c>
      <c r="E18" s="3">
        <v>13</v>
      </c>
      <c r="F18" s="3">
        <v>4</v>
      </c>
      <c r="G18" s="3">
        <v>7</v>
      </c>
      <c r="H18" s="3">
        <v>1</v>
      </c>
      <c r="I18" s="3"/>
      <c r="J18" s="5">
        <f>SUM(E18:I18)</f>
        <v>25</v>
      </c>
      <c r="K18" s="3"/>
    </row>
    <row r="19" spans="1:11">
      <c r="A19" s="3">
        <v>15</v>
      </c>
      <c r="B19" s="3" t="s">
        <v>212</v>
      </c>
      <c r="C19" s="3" t="s">
        <v>213</v>
      </c>
      <c r="D19" s="4" t="s">
        <v>104</v>
      </c>
      <c r="E19" s="3">
        <v>19</v>
      </c>
      <c r="F19" s="3">
        <v>1</v>
      </c>
      <c r="G19" s="3">
        <v>4</v>
      </c>
      <c r="H19" s="3">
        <v>1</v>
      </c>
      <c r="I19" s="3"/>
      <c r="J19" s="5">
        <f>SUM(E19:I19)</f>
        <v>25</v>
      </c>
      <c r="K19" s="3"/>
    </row>
    <row r="20" spans="1:11">
      <c r="A20" s="3">
        <v>16</v>
      </c>
      <c r="B20" s="3" t="s">
        <v>210</v>
      </c>
      <c r="C20" s="3" t="s">
        <v>202</v>
      </c>
      <c r="D20" s="4" t="s">
        <v>102</v>
      </c>
      <c r="E20" s="3">
        <v>5</v>
      </c>
      <c r="F20" s="3">
        <v>1</v>
      </c>
      <c r="G20" s="3">
        <v>8</v>
      </c>
      <c r="H20" s="3">
        <v>0</v>
      </c>
      <c r="I20" s="3"/>
      <c r="J20" s="5">
        <f>SUM(E20:I20)</f>
        <v>14</v>
      </c>
      <c r="K20" s="3"/>
    </row>
    <row r="21" spans="1:11">
      <c r="B21" t="s">
        <v>11</v>
      </c>
      <c r="C21" t="s">
        <v>12</v>
      </c>
      <c r="D21" s="6"/>
    </row>
    <row r="22" spans="1:11">
      <c r="B22" t="s">
        <v>13</v>
      </c>
      <c r="C22" t="s">
        <v>278</v>
      </c>
      <c r="D22" s="6"/>
    </row>
    <row r="23" spans="1:11">
      <c r="C23" t="s">
        <v>279</v>
      </c>
      <c r="D23" s="6"/>
    </row>
  </sheetData>
  <sortState ref="B5:J20">
    <sortCondition descending="1" ref="J5:J20"/>
  </sortState>
  <mergeCells count="7">
    <mergeCell ref="K3:K4"/>
    <mergeCell ref="A3:A4"/>
    <mergeCell ref="B3:B4"/>
    <mergeCell ref="C3:C4"/>
    <mergeCell ref="D3:D4"/>
    <mergeCell ref="E3:I3"/>
    <mergeCell ref="J3:J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K13" sqref="K13"/>
    </sheetView>
  </sheetViews>
  <sheetFormatPr defaultRowHeight="15"/>
  <cols>
    <col min="1" max="1" width="5.28515625" customWidth="1"/>
    <col min="2" max="2" width="33" customWidth="1"/>
    <col min="3" max="3" width="13.140625" customWidth="1"/>
    <col min="5" max="8" width="5" customWidth="1"/>
    <col min="11" max="11" width="12.28515625" customWidth="1"/>
  </cols>
  <sheetData>
    <row r="1" spans="1:11">
      <c r="B1" t="s">
        <v>0</v>
      </c>
      <c r="D1" t="s">
        <v>17</v>
      </c>
    </row>
    <row r="2" spans="1:11">
      <c r="E2" t="s">
        <v>2</v>
      </c>
      <c r="I2">
        <v>114</v>
      </c>
    </row>
    <row r="3" spans="1:11">
      <c r="A3" s="7" t="s">
        <v>3</v>
      </c>
      <c r="B3" s="7" t="s">
        <v>4</v>
      </c>
      <c r="C3" s="7" t="s">
        <v>5</v>
      </c>
      <c r="D3" s="7" t="s">
        <v>6</v>
      </c>
      <c r="E3" s="9" t="s">
        <v>7</v>
      </c>
      <c r="F3" s="9"/>
      <c r="G3" s="9"/>
      <c r="H3" s="9"/>
      <c r="I3" s="9"/>
      <c r="J3" s="7" t="s">
        <v>9</v>
      </c>
      <c r="K3" s="7" t="s">
        <v>10</v>
      </c>
    </row>
    <row r="4" spans="1:11">
      <c r="A4" s="8"/>
      <c r="B4" s="8"/>
      <c r="C4" s="8"/>
      <c r="D4" s="8"/>
      <c r="E4" s="2">
        <v>1</v>
      </c>
      <c r="F4" s="2">
        <v>2</v>
      </c>
      <c r="G4" s="2">
        <v>3</v>
      </c>
      <c r="H4" s="2">
        <v>4</v>
      </c>
      <c r="I4" s="2" t="s">
        <v>8</v>
      </c>
      <c r="J4" s="8"/>
      <c r="K4" s="8"/>
    </row>
    <row r="5" spans="1:11">
      <c r="A5" s="3">
        <v>1</v>
      </c>
      <c r="B5" s="3" t="s">
        <v>258</v>
      </c>
      <c r="C5" s="3" t="s">
        <v>149</v>
      </c>
      <c r="D5" s="4" t="s">
        <v>125</v>
      </c>
      <c r="E5" s="3">
        <v>34</v>
      </c>
      <c r="F5" s="3">
        <v>4</v>
      </c>
      <c r="G5" s="3">
        <v>9</v>
      </c>
      <c r="H5" s="3">
        <v>19</v>
      </c>
      <c r="I5" s="3">
        <v>11</v>
      </c>
      <c r="J5" s="5">
        <f t="shared" ref="J5:J19" si="0">SUM(E5:I5)</f>
        <v>77</v>
      </c>
      <c r="K5" s="3" t="s">
        <v>256</v>
      </c>
    </row>
    <row r="6" spans="1:11">
      <c r="A6" s="3">
        <v>2</v>
      </c>
      <c r="B6" s="3" t="s">
        <v>257</v>
      </c>
      <c r="C6" s="3" t="s">
        <v>149</v>
      </c>
      <c r="D6" s="4" t="s">
        <v>126</v>
      </c>
      <c r="E6" s="3">
        <v>30</v>
      </c>
      <c r="F6" s="3">
        <v>5</v>
      </c>
      <c r="G6" s="3">
        <v>9</v>
      </c>
      <c r="H6" s="3">
        <v>10</v>
      </c>
      <c r="I6" s="3">
        <v>10</v>
      </c>
      <c r="J6" s="5">
        <f t="shared" si="0"/>
        <v>64</v>
      </c>
      <c r="K6" s="3" t="s">
        <v>254</v>
      </c>
    </row>
    <row r="7" spans="1:11">
      <c r="A7" s="3">
        <v>3</v>
      </c>
      <c r="B7" s="3" t="s">
        <v>270</v>
      </c>
      <c r="C7" s="3" t="s">
        <v>175</v>
      </c>
      <c r="D7" s="4" t="s">
        <v>124</v>
      </c>
      <c r="E7" s="3">
        <v>25</v>
      </c>
      <c r="F7" s="3">
        <v>4</v>
      </c>
      <c r="G7" s="3">
        <v>10</v>
      </c>
      <c r="H7" s="3">
        <v>5</v>
      </c>
      <c r="I7" s="3">
        <v>10</v>
      </c>
      <c r="J7" s="5">
        <f t="shared" si="0"/>
        <v>54</v>
      </c>
      <c r="K7" s="3"/>
    </row>
    <row r="8" spans="1:11">
      <c r="A8" s="3">
        <v>4</v>
      </c>
      <c r="B8" s="3" t="s">
        <v>262</v>
      </c>
      <c r="C8" s="3" t="s">
        <v>175</v>
      </c>
      <c r="D8" s="4" t="s">
        <v>115</v>
      </c>
      <c r="E8" s="3">
        <v>19</v>
      </c>
      <c r="F8" s="3">
        <v>15</v>
      </c>
      <c r="G8" s="3">
        <v>8</v>
      </c>
      <c r="H8" s="3">
        <v>2</v>
      </c>
      <c r="I8" s="3"/>
      <c r="J8" s="5">
        <f t="shared" si="0"/>
        <v>44</v>
      </c>
      <c r="K8" s="3"/>
    </row>
    <row r="9" spans="1:11">
      <c r="A9" s="3">
        <v>5</v>
      </c>
      <c r="B9" s="3" t="s">
        <v>267</v>
      </c>
      <c r="C9" s="3" t="s">
        <v>159</v>
      </c>
      <c r="D9" s="4" t="s">
        <v>120</v>
      </c>
      <c r="E9" s="3">
        <v>27</v>
      </c>
      <c r="F9" s="3">
        <v>5</v>
      </c>
      <c r="G9" s="3">
        <v>3</v>
      </c>
      <c r="H9" s="3">
        <v>7</v>
      </c>
      <c r="I9" s="3"/>
      <c r="J9" s="5">
        <f t="shared" si="0"/>
        <v>42</v>
      </c>
      <c r="K9" s="3"/>
    </row>
    <row r="10" spans="1:11">
      <c r="A10" s="3">
        <v>6</v>
      </c>
      <c r="B10" s="3" t="s">
        <v>264</v>
      </c>
      <c r="C10" s="3" t="s">
        <v>152</v>
      </c>
      <c r="D10" s="4" t="s">
        <v>117</v>
      </c>
      <c r="E10" s="3">
        <v>24</v>
      </c>
      <c r="F10" s="3">
        <v>3</v>
      </c>
      <c r="G10" s="3">
        <v>7</v>
      </c>
      <c r="H10" s="3">
        <v>4</v>
      </c>
      <c r="I10" s="3"/>
      <c r="J10" s="5">
        <f t="shared" si="0"/>
        <v>38</v>
      </c>
      <c r="K10" s="3"/>
    </row>
    <row r="11" spans="1:11">
      <c r="A11" s="3">
        <v>7</v>
      </c>
      <c r="B11" s="3" t="s">
        <v>271</v>
      </c>
      <c r="C11" s="3" t="s">
        <v>147</v>
      </c>
      <c r="D11" s="4" t="s">
        <v>122</v>
      </c>
      <c r="E11" s="3">
        <v>14</v>
      </c>
      <c r="F11" s="3">
        <v>2</v>
      </c>
      <c r="G11" s="3">
        <v>5</v>
      </c>
      <c r="H11" s="3">
        <v>3</v>
      </c>
      <c r="I11" s="3">
        <v>10</v>
      </c>
      <c r="J11" s="5">
        <f t="shared" si="0"/>
        <v>34</v>
      </c>
      <c r="K11" s="3"/>
    </row>
    <row r="12" spans="1:11">
      <c r="A12" s="3">
        <v>8</v>
      </c>
      <c r="B12" s="3" t="s">
        <v>260</v>
      </c>
      <c r="C12" s="3" t="s">
        <v>164</v>
      </c>
      <c r="D12" s="4" t="s">
        <v>113</v>
      </c>
      <c r="E12" s="3">
        <v>18</v>
      </c>
      <c r="F12" s="3">
        <v>5</v>
      </c>
      <c r="G12" s="3">
        <v>6</v>
      </c>
      <c r="H12" s="3">
        <v>4</v>
      </c>
      <c r="I12" s="3"/>
      <c r="J12" s="5">
        <f t="shared" si="0"/>
        <v>33</v>
      </c>
      <c r="K12" s="3"/>
    </row>
    <row r="13" spans="1:11">
      <c r="A13" s="3">
        <v>9</v>
      </c>
      <c r="B13" s="3" t="s">
        <v>269</v>
      </c>
      <c r="C13" s="3" t="s">
        <v>159</v>
      </c>
      <c r="D13" s="4" t="s">
        <v>123</v>
      </c>
      <c r="E13" s="3">
        <v>23</v>
      </c>
      <c r="F13" s="3">
        <v>2</v>
      </c>
      <c r="G13" s="3">
        <v>2</v>
      </c>
      <c r="H13" s="3">
        <v>6</v>
      </c>
      <c r="I13" s="3"/>
      <c r="J13" s="5">
        <f t="shared" si="0"/>
        <v>33</v>
      </c>
      <c r="K13" s="3"/>
    </row>
    <row r="14" spans="1:11">
      <c r="A14" s="3">
        <v>10</v>
      </c>
      <c r="B14" s="3" t="s">
        <v>261</v>
      </c>
      <c r="C14" s="3" t="s">
        <v>175</v>
      </c>
      <c r="D14" s="4" t="s">
        <v>114</v>
      </c>
      <c r="E14" s="3">
        <v>18</v>
      </c>
      <c r="F14" s="3">
        <v>3</v>
      </c>
      <c r="G14" s="3">
        <v>7</v>
      </c>
      <c r="H14" s="3">
        <v>4</v>
      </c>
      <c r="I14" s="3"/>
      <c r="J14" s="5">
        <f t="shared" si="0"/>
        <v>32</v>
      </c>
      <c r="K14" s="3"/>
    </row>
    <row r="15" spans="1:11">
      <c r="A15" s="3">
        <v>11</v>
      </c>
      <c r="B15" s="3" t="s">
        <v>268</v>
      </c>
      <c r="C15" s="3" t="s">
        <v>147</v>
      </c>
      <c r="D15" s="4" t="s">
        <v>121</v>
      </c>
      <c r="E15" s="3">
        <v>12</v>
      </c>
      <c r="F15" s="3">
        <v>2</v>
      </c>
      <c r="G15" s="3">
        <v>7</v>
      </c>
      <c r="H15" s="3">
        <v>9</v>
      </c>
      <c r="I15" s="3"/>
      <c r="J15" s="5">
        <f t="shared" si="0"/>
        <v>30</v>
      </c>
      <c r="K15" s="3"/>
    </row>
    <row r="16" spans="1:11">
      <c r="A16" s="3">
        <v>12</v>
      </c>
      <c r="B16" s="3" t="s">
        <v>259</v>
      </c>
      <c r="C16" s="3" t="s">
        <v>128</v>
      </c>
      <c r="D16" s="4" t="s">
        <v>112</v>
      </c>
      <c r="E16" s="3">
        <v>18</v>
      </c>
      <c r="F16" s="3">
        <v>3</v>
      </c>
      <c r="G16" s="3">
        <v>3</v>
      </c>
      <c r="H16" s="3">
        <v>1</v>
      </c>
      <c r="I16" s="3"/>
      <c r="J16" s="5">
        <f t="shared" si="0"/>
        <v>25</v>
      </c>
      <c r="K16" s="3"/>
    </row>
    <row r="17" spans="1:11">
      <c r="A17" s="3">
        <v>13</v>
      </c>
      <c r="B17" s="3" t="s">
        <v>263</v>
      </c>
      <c r="C17" s="3" t="s">
        <v>154</v>
      </c>
      <c r="D17" s="4" t="s">
        <v>116</v>
      </c>
      <c r="E17" s="3">
        <v>12</v>
      </c>
      <c r="F17" s="3">
        <v>2</v>
      </c>
      <c r="G17" s="3">
        <v>8</v>
      </c>
      <c r="H17" s="3">
        <v>1</v>
      </c>
      <c r="I17" s="3"/>
      <c r="J17" s="5">
        <f t="shared" si="0"/>
        <v>23</v>
      </c>
      <c r="K17" s="3"/>
    </row>
    <row r="18" spans="1:11">
      <c r="A18" s="3">
        <v>14</v>
      </c>
      <c r="B18" s="3" t="s">
        <v>266</v>
      </c>
      <c r="C18" s="3" t="s">
        <v>154</v>
      </c>
      <c r="D18" s="4" t="s">
        <v>119</v>
      </c>
      <c r="E18" s="3">
        <v>15</v>
      </c>
      <c r="F18" s="3">
        <v>3</v>
      </c>
      <c r="G18" s="3">
        <v>5</v>
      </c>
      <c r="H18" s="3">
        <v>0</v>
      </c>
      <c r="I18" s="3"/>
      <c r="J18" s="5">
        <f t="shared" si="0"/>
        <v>23</v>
      </c>
      <c r="K18" s="3"/>
    </row>
    <row r="19" spans="1:11">
      <c r="A19" s="3">
        <v>15</v>
      </c>
      <c r="B19" s="3" t="s">
        <v>265</v>
      </c>
      <c r="C19" s="3" t="s">
        <v>154</v>
      </c>
      <c r="D19" s="4" t="s">
        <v>118</v>
      </c>
      <c r="E19" s="3">
        <v>16</v>
      </c>
      <c r="F19" s="3">
        <v>2</v>
      </c>
      <c r="G19" s="3">
        <v>3</v>
      </c>
      <c r="H19" s="3">
        <v>0</v>
      </c>
      <c r="I19" s="3"/>
      <c r="J19" s="5">
        <f t="shared" si="0"/>
        <v>21</v>
      </c>
      <c r="K19" s="3"/>
    </row>
    <row r="21" spans="1:11">
      <c r="B21" t="s">
        <v>11</v>
      </c>
      <c r="C21" t="s">
        <v>12</v>
      </c>
      <c r="D21" s="6"/>
    </row>
    <row r="22" spans="1:11">
      <c r="B22" t="s">
        <v>13</v>
      </c>
      <c r="C22" t="s">
        <v>280</v>
      </c>
      <c r="D22" s="6"/>
    </row>
    <row r="23" spans="1:11">
      <c r="C23" t="s">
        <v>281</v>
      </c>
      <c r="D23" s="6"/>
    </row>
  </sheetData>
  <sortState ref="B5:K19">
    <sortCondition descending="1" ref="J5:J19"/>
  </sortState>
  <mergeCells count="7">
    <mergeCell ref="K3:K4"/>
    <mergeCell ref="A3:A4"/>
    <mergeCell ref="B3:B4"/>
    <mergeCell ref="C3:C4"/>
    <mergeCell ref="D3:D4"/>
    <mergeCell ref="E3:I3"/>
    <mergeCell ref="J3:J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2014-12-08T00:48:52Z</dcterms:modified>
</cp:coreProperties>
</file>