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7-8 классы (юноши)" sheetId="1" r:id="rId1"/>
    <sheet name="9-11 классы (юноши)" sheetId="2" r:id="rId2"/>
    <sheet name="7-8 классы (девушки)" sheetId="3" r:id="rId3"/>
    <sheet name="9-11 классы (девушки)" sheetId="4" r:id="rId4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<sst xmlns="http://schemas.openxmlformats.org/spreadsheetml/2006/main" count="1073" uniqueCount="377">
  <si>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</si>
  <si>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</si>
  <si>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</si>
  <si>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</si>
  <si>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</si>
  <si>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</si>
  <si>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</si>
  <si>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</si>
  <si>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</si>
  <si>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</si>
  <si>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</si>
  <si>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</si>
  <si>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</si>
  <si>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</si>
  <si>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</si>
  <si>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</si>
  <si>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</si>
  <si>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</si>
  <si>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</si>
  <si>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</si>
  <si>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г.Канск</t>
  </si>
  <si>
    <t>Александрович</t>
  </si>
  <si>
    <t xml:space="preserve">Анастасия </t>
  </si>
  <si>
    <t>Александровна</t>
  </si>
  <si>
    <t>МАОУ "Гимназия №1" г.Канска</t>
  </si>
  <si>
    <t xml:space="preserve">Дарья </t>
  </si>
  <si>
    <t>Андреевич</t>
  </si>
  <si>
    <t>Сергеевна</t>
  </si>
  <si>
    <t>Витальевна</t>
  </si>
  <si>
    <t xml:space="preserve">Екатерина </t>
  </si>
  <si>
    <t>Евгеньевна</t>
  </si>
  <si>
    <t>Владимировна</t>
  </si>
  <si>
    <t xml:space="preserve">Егор </t>
  </si>
  <si>
    <t>МАОУ гимназия №4 г.Канска</t>
  </si>
  <si>
    <t xml:space="preserve">Мария </t>
  </si>
  <si>
    <t>Олеговна</t>
  </si>
  <si>
    <t xml:space="preserve">Наталья </t>
  </si>
  <si>
    <t>Алексеевна</t>
  </si>
  <si>
    <t xml:space="preserve">Анна </t>
  </si>
  <si>
    <t>Дмитриевич</t>
  </si>
  <si>
    <t>Николаевна</t>
  </si>
  <si>
    <t xml:space="preserve">Кристина </t>
  </si>
  <si>
    <t xml:space="preserve">Василий </t>
  </si>
  <si>
    <t>Иванович</t>
  </si>
  <si>
    <t xml:space="preserve">Денис </t>
  </si>
  <si>
    <t>Сергеевич</t>
  </si>
  <si>
    <t xml:space="preserve">Никита </t>
  </si>
  <si>
    <t>Юлия</t>
  </si>
  <si>
    <t>Светлана</t>
  </si>
  <si>
    <t>МАОУ лицей №1 г.Канска</t>
  </si>
  <si>
    <t>Олег</t>
  </si>
  <si>
    <t>МБОУ СОШ №2 г.Канска</t>
  </si>
  <si>
    <t>Романовна</t>
  </si>
  <si>
    <t>МБОУ СОШ №3 г.Канска</t>
  </si>
  <si>
    <t>Максимовна</t>
  </si>
  <si>
    <t>Дмитриевна</t>
  </si>
  <si>
    <t xml:space="preserve">Полина </t>
  </si>
  <si>
    <t xml:space="preserve">Алина </t>
  </si>
  <si>
    <t>МБОУ СОШ №5 г.Канска</t>
  </si>
  <si>
    <t>Петровна</t>
  </si>
  <si>
    <t>Мария</t>
  </si>
  <si>
    <t>Никита</t>
  </si>
  <si>
    <t>Михайловна</t>
  </si>
  <si>
    <t>Вадимович</t>
  </si>
  <si>
    <t xml:space="preserve">Анастасия  </t>
  </si>
  <si>
    <t xml:space="preserve">Лемешко </t>
  </si>
  <si>
    <t xml:space="preserve">Семенова </t>
  </si>
  <si>
    <t xml:space="preserve">Иванова </t>
  </si>
  <si>
    <t xml:space="preserve">Жихарь </t>
  </si>
  <si>
    <t>Романович</t>
  </si>
  <si>
    <t xml:space="preserve">Владислав </t>
  </si>
  <si>
    <t>Евгеньевич</t>
  </si>
  <si>
    <t xml:space="preserve">Толовенкова </t>
  </si>
  <si>
    <t xml:space="preserve">Алена </t>
  </si>
  <si>
    <t>Алексеевич</t>
  </si>
  <si>
    <t xml:space="preserve">Павел </t>
  </si>
  <si>
    <t xml:space="preserve">Иван </t>
  </si>
  <si>
    <t>Андрей</t>
  </si>
  <si>
    <t xml:space="preserve">Воронин </t>
  </si>
  <si>
    <t xml:space="preserve">Симакин </t>
  </si>
  <si>
    <t>Сергей</t>
  </si>
  <si>
    <t xml:space="preserve">Шурупова </t>
  </si>
  <si>
    <t>Наталья</t>
  </si>
  <si>
    <t>МБОУ СОШ №19 г.Канска</t>
  </si>
  <si>
    <t>МБОУ СОШ №6 г.Канска</t>
  </si>
  <si>
    <t>МБОУ СОШ №18 г.Канска</t>
  </si>
  <si>
    <t>Дарья</t>
  </si>
  <si>
    <t>МБОУ СОШ №21 г.Канска</t>
  </si>
  <si>
    <t xml:space="preserve"> Балл I тур</t>
  </si>
  <si>
    <t>Юрьевна</t>
  </si>
  <si>
    <t>Диана</t>
  </si>
  <si>
    <t>Ирина</t>
  </si>
  <si>
    <t>Владислав</t>
  </si>
  <si>
    <t>Константиновна</t>
  </si>
  <si>
    <t>Ангелина</t>
  </si>
  <si>
    <t>Альбина</t>
  </si>
  <si>
    <t>Елизавета</t>
  </si>
  <si>
    <t>Андреевна</t>
  </si>
  <si>
    <t>Алёна</t>
  </si>
  <si>
    <t>Егор</t>
  </si>
  <si>
    <t>Александр</t>
  </si>
  <si>
    <t>Михаил</t>
  </si>
  <si>
    <t>Николаевич</t>
  </si>
  <si>
    <t>Дмитрий</t>
  </si>
  <si>
    <t>Игоревич</t>
  </si>
  <si>
    <t xml:space="preserve"> Балл II тур</t>
  </si>
  <si>
    <t>Общий балл</t>
  </si>
  <si>
    <t>Физическая культура</t>
  </si>
  <si>
    <t>МАОУ лицей №1 г.Канска, МБОУ СОШ №19 г.Канска</t>
  </si>
  <si>
    <t>Юдина Т.А.</t>
  </si>
  <si>
    <t>01.12.2017, 02.12.2017</t>
  </si>
  <si>
    <t xml:space="preserve">Дедушева  </t>
  </si>
  <si>
    <t xml:space="preserve">Арина </t>
  </si>
  <si>
    <t xml:space="preserve">Софья </t>
  </si>
  <si>
    <t xml:space="preserve">Артюх </t>
  </si>
  <si>
    <t>Ивановна</t>
  </si>
  <si>
    <t xml:space="preserve">Клинцов </t>
  </si>
  <si>
    <t xml:space="preserve">Корчун </t>
  </si>
  <si>
    <t xml:space="preserve">Малышев </t>
  </si>
  <si>
    <t xml:space="preserve">Михаил </t>
  </si>
  <si>
    <t xml:space="preserve">Кирпиченко </t>
  </si>
  <si>
    <t>Павлович</t>
  </si>
  <si>
    <t xml:space="preserve">Алексеенко </t>
  </si>
  <si>
    <t>Витальевич</t>
  </si>
  <si>
    <t xml:space="preserve">Булатов </t>
  </si>
  <si>
    <t xml:space="preserve">Вениамин  </t>
  </si>
  <si>
    <t xml:space="preserve">Алексеевич </t>
  </si>
  <si>
    <t xml:space="preserve">Казгов  </t>
  </si>
  <si>
    <t xml:space="preserve">Артем </t>
  </si>
  <si>
    <t xml:space="preserve">Войтенко </t>
  </si>
  <si>
    <t xml:space="preserve">Виктория </t>
  </si>
  <si>
    <t>Руслановна</t>
  </si>
  <si>
    <t xml:space="preserve">Семенюк </t>
  </si>
  <si>
    <t xml:space="preserve">Карина </t>
  </si>
  <si>
    <t xml:space="preserve">Дикун </t>
  </si>
  <si>
    <t xml:space="preserve">Кирчанова </t>
  </si>
  <si>
    <t xml:space="preserve">Елизавета </t>
  </si>
  <si>
    <t xml:space="preserve">Тамалинцева </t>
  </si>
  <si>
    <t xml:space="preserve">Ульяна </t>
  </si>
  <si>
    <t xml:space="preserve">Скобелева </t>
  </si>
  <si>
    <t xml:space="preserve">София </t>
  </si>
  <si>
    <t xml:space="preserve">Шушкович </t>
  </si>
  <si>
    <t xml:space="preserve">Турова </t>
  </si>
  <si>
    <t xml:space="preserve">Гуляева </t>
  </si>
  <si>
    <t xml:space="preserve">Ярополова </t>
  </si>
  <si>
    <t xml:space="preserve">Айзятов </t>
  </si>
  <si>
    <t xml:space="preserve">Константин </t>
  </si>
  <si>
    <t xml:space="preserve">Цындренко </t>
  </si>
  <si>
    <t xml:space="preserve">Максим </t>
  </si>
  <si>
    <t xml:space="preserve">Семенов </t>
  </si>
  <si>
    <t xml:space="preserve">Фогель </t>
  </si>
  <si>
    <t xml:space="preserve">Данил </t>
  </si>
  <si>
    <t>Константинович</t>
  </si>
  <si>
    <t xml:space="preserve">Экгардт </t>
  </si>
  <si>
    <t xml:space="preserve">Кирилл </t>
  </si>
  <si>
    <t>Викторович</t>
  </si>
  <si>
    <t xml:space="preserve">Савенков </t>
  </si>
  <si>
    <t xml:space="preserve">Дмитрий </t>
  </si>
  <si>
    <t xml:space="preserve">Светляков </t>
  </si>
  <si>
    <t xml:space="preserve">Вершинина </t>
  </si>
  <si>
    <t xml:space="preserve">Попов </t>
  </si>
  <si>
    <t>Артем</t>
  </si>
  <si>
    <t xml:space="preserve">Тарских </t>
  </si>
  <si>
    <t xml:space="preserve">Французенко </t>
  </si>
  <si>
    <t xml:space="preserve">Артюшкина </t>
  </si>
  <si>
    <t xml:space="preserve">Туровская </t>
  </si>
  <si>
    <t xml:space="preserve">Усачева </t>
  </si>
  <si>
    <t>Елена</t>
  </si>
  <si>
    <t xml:space="preserve">Власюк </t>
  </si>
  <si>
    <t>Данил</t>
  </si>
  <si>
    <t xml:space="preserve">Казакевич </t>
  </si>
  <si>
    <t>Алина</t>
  </si>
  <si>
    <t xml:space="preserve">Калякина </t>
  </si>
  <si>
    <t xml:space="preserve">Орловский </t>
  </si>
  <si>
    <t>Денис</t>
  </si>
  <si>
    <t xml:space="preserve">Подгорная </t>
  </si>
  <si>
    <t xml:space="preserve">Шайхутдинов </t>
  </si>
  <si>
    <t xml:space="preserve">Антипенко </t>
  </si>
  <si>
    <t xml:space="preserve">Борисов </t>
  </si>
  <si>
    <t xml:space="preserve">Махрова </t>
  </si>
  <si>
    <t xml:space="preserve">Новоселова </t>
  </si>
  <si>
    <t xml:space="preserve">Орешонок </t>
  </si>
  <si>
    <t xml:space="preserve">Бельцева </t>
  </si>
  <si>
    <t>Валерия</t>
  </si>
  <si>
    <t xml:space="preserve">Васильев </t>
  </si>
  <si>
    <t xml:space="preserve">Герасименко </t>
  </si>
  <si>
    <t xml:space="preserve">Евтушенко </t>
  </si>
  <si>
    <t xml:space="preserve">Тугушева </t>
  </si>
  <si>
    <t>Анастасия</t>
  </si>
  <si>
    <t xml:space="preserve">Петров </t>
  </si>
  <si>
    <t xml:space="preserve">Мурашкин </t>
  </si>
  <si>
    <t xml:space="preserve">Игорь </t>
  </si>
  <si>
    <t xml:space="preserve">Рузманов </t>
  </si>
  <si>
    <t xml:space="preserve">Вадим </t>
  </si>
  <si>
    <t xml:space="preserve">Королева </t>
  </si>
  <si>
    <t xml:space="preserve">Беде </t>
  </si>
  <si>
    <t xml:space="preserve">Ляпин </t>
  </si>
  <si>
    <t xml:space="preserve">Александр </t>
  </si>
  <si>
    <t xml:space="preserve">Церех </t>
  </si>
  <si>
    <t xml:space="preserve">Юдкина </t>
  </si>
  <si>
    <t>Викторовна</t>
  </si>
  <si>
    <t>Олегович</t>
  </si>
  <si>
    <t xml:space="preserve">Скуратов </t>
  </si>
  <si>
    <t xml:space="preserve">Дыба </t>
  </si>
  <si>
    <t xml:space="preserve">Регина </t>
  </si>
  <si>
    <t xml:space="preserve">Полевцова </t>
  </si>
  <si>
    <t xml:space="preserve">Редколес </t>
  </si>
  <si>
    <t xml:space="preserve">Шикуло </t>
  </si>
  <si>
    <t xml:space="preserve">А.ндрей </t>
  </si>
  <si>
    <t>Александровия</t>
  </si>
  <si>
    <t xml:space="preserve">Колкотин </t>
  </si>
  <si>
    <t>Денисович</t>
  </si>
  <si>
    <t xml:space="preserve">Демин </t>
  </si>
  <si>
    <t xml:space="preserve">Сухотин </t>
  </si>
  <si>
    <t xml:space="preserve">Виктор </t>
  </si>
  <si>
    <t xml:space="preserve">Воробьева </t>
  </si>
  <si>
    <t xml:space="preserve">Алёна </t>
  </si>
  <si>
    <t xml:space="preserve">Солодов </t>
  </si>
  <si>
    <t xml:space="preserve">Лобенко </t>
  </si>
  <si>
    <t>Цимбалюк</t>
  </si>
  <si>
    <t>Степанович</t>
  </si>
  <si>
    <t xml:space="preserve">Кириллова </t>
  </si>
  <si>
    <t>Осипович</t>
  </si>
  <si>
    <t>Зайкова</t>
  </si>
  <si>
    <t xml:space="preserve">Максименко </t>
  </si>
  <si>
    <t xml:space="preserve">Москаленко </t>
  </si>
  <si>
    <t xml:space="preserve">Ляш </t>
  </si>
  <si>
    <t xml:space="preserve">Сергей </t>
  </si>
  <si>
    <t>Тюбаева</t>
  </si>
  <si>
    <t xml:space="preserve">Валерия </t>
  </si>
  <si>
    <t>Игоревна</t>
  </si>
  <si>
    <t>Перевозова</t>
  </si>
  <si>
    <t>Тимофеевна</t>
  </si>
  <si>
    <t>Колосов</t>
  </si>
  <si>
    <t>Кирилл</t>
  </si>
  <si>
    <t>Черноок</t>
  </si>
  <si>
    <t>Иван</t>
  </si>
  <si>
    <t>Ильин</t>
  </si>
  <si>
    <t>Данила</t>
  </si>
  <si>
    <t>Фараонов</t>
  </si>
  <si>
    <t>Михайлович</t>
  </si>
  <si>
    <t>Кожевин</t>
  </si>
  <si>
    <t xml:space="preserve">Широковский </t>
  </si>
  <si>
    <t>Роман</t>
  </si>
  <si>
    <t xml:space="preserve">Жавела </t>
  </si>
  <si>
    <t>Артёмовна</t>
  </si>
  <si>
    <t xml:space="preserve">Исаев </t>
  </si>
  <si>
    <t xml:space="preserve">Бузаев </t>
  </si>
  <si>
    <t xml:space="preserve">Григорий </t>
  </si>
  <si>
    <t>Рашидович</t>
  </si>
  <si>
    <t xml:space="preserve">Вихрева </t>
  </si>
  <si>
    <t xml:space="preserve">Светлана </t>
  </si>
  <si>
    <t xml:space="preserve">Хамин </t>
  </si>
  <si>
    <t xml:space="preserve">Чёткин </t>
  </si>
  <si>
    <t>Юрьевич</t>
  </si>
  <si>
    <t xml:space="preserve">Субботина </t>
  </si>
  <si>
    <t>МБОУ СОШ №15 г.Канска</t>
  </si>
  <si>
    <t xml:space="preserve">Мокрова </t>
  </si>
  <si>
    <t xml:space="preserve">Путинцева </t>
  </si>
  <si>
    <t>Станиславовна</t>
  </si>
  <si>
    <t xml:space="preserve">Ксения </t>
  </si>
  <si>
    <t xml:space="preserve">Овчаров </t>
  </si>
  <si>
    <t xml:space="preserve">Константинов </t>
  </si>
  <si>
    <t xml:space="preserve">Рудковский </t>
  </si>
  <si>
    <t xml:space="preserve">Илья </t>
  </si>
  <si>
    <t xml:space="preserve">Чеберяк </t>
  </si>
  <si>
    <t xml:space="preserve">Антон </t>
  </si>
  <si>
    <t>Петрович</t>
  </si>
  <si>
    <t xml:space="preserve">Воложанина </t>
  </si>
  <si>
    <t>Давыдовна</t>
  </si>
  <si>
    <t xml:space="preserve">Вильдеман </t>
  </si>
  <si>
    <t xml:space="preserve">Артём </t>
  </si>
  <si>
    <t xml:space="preserve">Нурмамедов </t>
  </si>
  <si>
    <t xml:space="preserve">Сеймур </t>
  </si>
  <si>
    <t>Нитигович</t>
  </si>
  <si>
    <t xml:space="preserve">МБОУ СШ №18 г.Канска </t>
  </si>
  <si>
    <t xml:space="preserve">Асранова </t>
  </si>
  <si>
    <t xml:space="preserve">Лолита </t>
  </si>
  <si>
    <t>Азизбековна</t>
  </si>
  <si>
    <t xml:space="preserve">Паутова </t>
  </si>
  <si>
    <t xml:space="preserve">Пичуева </t>
  </si>
  <si>
    <t xml:space="preserve">Даниил </t>
  </si>
  <si>
    <t xml:space="preserve">Лавренко </t>
  </si>
  <si>
    <t>Максимович</t>
  </si>
  <si>
    <t xml:space="preserve">Кувыкина </t>
  </si>
  <si>
    <t xml:space="preserve">Ирина </t>
  </si>
  <si>
    <t xml:space="preserve">Фомина </t>
  </si>
  <si>
    <t xml:space="preserve">Даминов </t>
  </si>
  <si>
    <t xml:space="preserve">Каральчук </t>
  </si>
  <si>
    <t xml:space="preserve">Закалюжная </t>
  </si>
  <si>
    <t xml:space="preserve">Решетников </t>
  </si>
  <si>
    <t xml:space="preserve">Юдин </t>
  </si>
  <si>
    <t>Леонидович</t>
  </si>
  <si>
    <t xml:space="preserve">Ванеева </t>
  </si>
  <si>
    <t>Ринатовна</t>
  </si>
  <si>
    <t xml:space="preserve">Андрейченко </t>
  </si>
  <si>
    <t xml:space="preserve">Кадач </t>
  </si>
  <si>
    <t xml:space="preserve">Михеенко </t>
  </si>
  <si>
    <t xml:space="preserve">Павлюченко </t>
  </si>
  <si>
    <t xml:space="preserve">Решетень </t>
  </si>
  <si>
    <t xml:space="preserve">Соковикова </t>
  </si>
  <si>
    <t xml:space="preserve">Маргарита </t>
  </si>
  <si>
    <t xml:space="preserve">Новиков </t>
  </si>
  <si>
    <t xml:space="preserve">Богомазов </t>
  </si>
  <si>
    <t xml:space="preserve">Горбачева </t>
  </si>
  <si>
    <t xml:space="preserve">Кремлева </t>
  </si>
  <si>
    <t xml:space="preserve">Колесова </t>
  </si>
  <si>
    <t xml:space="preserve">Юлия </t>
  </si>
  <si>
    <t xml:space="preserve">Желонкин </t>
  </si>
  <si>
    <t xml:space="preserve">Заговор </t>
  </si>
  <si>
    <t xml:space="preserve">Реймер </t>
  </si>
  <si>
    <t>Владимирович</t>
  </si>
  <si>
    <t xml:space="preserve">Гарусов </t>
  </si>
  <si>
    <t xml:space="preserve">Рещук </t>
  </si>
  <si>
    <t xml:space="preserve">Чуприн </t>
  </si>
  <si>
    <t xml:space="preserve">Селезнева </t>
  </si>
  <si>
    <t xml:space="preserve">Термер </t>
  </si>
  <si>
    <t xml:space="preserve">Игнат </t>
  </si>
  <si>
    <t xml:space="preserve">Шалатонова </t>
  </si>
  <si>
    <t xml:space="preserve">Тетерина </t>
  </si>
  <si>
    <t xml:space="preserve">Кравец </t>
  </si>
  <si>
    <t xml:space="preserve">Кладченко </t>
  </si>
  <si>
    <t xml:space="preserve">Клименко </t>
  </si>
  <si>
    <t xml:space="preserve">Исаенко </t>
  </si>
  <si>
    <t>Виктор</t>
  </si>
  <si>
    <t xml:space="preserve">Федотова </t>
  </si>
  <si>
    <t>МБОУ ООШ №22</t>
  </si>
  <si>
    <t xml:space="preserve">Брюханова </t>
  </si>
  <si>
    <t xml:space="preserve">Тамара </t>
  </si>
  <si>
    <t xml:space="preserve">Соловьева </t>
  </si>
  <si>
    <t xml:space="preserve">Чухломина </t>
  </si>
  <si>
    <t xml:space="preserve">Ольга </t>
  </si>
  <si>
    <t xml:space="preserve">Кудрявцев </t>
  </si>
  <si>
    <t xml:space="preserve">Аникин </t>
  </si>
  <si>
    <t>Валерьевич</t>
  </si>
  <si>
    <t xml:space="preserve">Прохоренко </t>
  </si>
  <si>
    <t xml:space="preserve">Степан </t>
  </si>
  <si>
    <t>Вячеславович</t>
  </si>
  <si>
    <t xml:space="preserve">Чебаков </t>
  </si>
  <si>
    <t xml:space="preserve">Дунц </t>
  </si>
  <si>
    <t>КГБОУ КМКК</t>
  </si>
  <si>
    <t xml:space="preserve">Канаев </t>
  </si>
  <si>
    <t xml:space="preserve">Семен </t>
  </si>
  <si>
    <t xml:space="preserve">Майнич </t>
  </si>
  <si>
    <t xml:space="preserve">Барковский </t>
  </si>
  <si>
    <t xml:space="preserve">Веденеев </t>
  </si>
  <si>
    <t>Лень</t>
  </si>
  <si>
    <t xml:space="preserve">Вавренюк </t>
  </si>
  <si>
    <t>Алена</t>
  </si>
  <si>
    <t>Денисовна</t>
  </si>
  <si>
    <t>МБОУ СОШ №8</t>
  </si>
  <si>
    <t>Четкина</t>
  </si>
  <si>
    <t>Голубь</t>
  </si>
  <si>
    <t>Вадимовна</t>
  </si>
  <si>
    <t>Сафоненко</t>
  </si>
  <si>
    <t>Лу-лы</t>
  </si>
  <si>
    <t>Прокушев</t>
  </si>
  <si>
    <t>Илья</t>
  </si>
  <si>
    <t>Хорец</t>
  </si>
  <si>
    <t>\Т.А. Юдина\</t>
  </si>
  <si>
    <t>\О.А. Зверева\</t>
  </si>
  <si>
    <t>\Л.В. Сырокваш\</t>
  </si>
  <si>
    <t>\Л.А. Краевская\</t>
  </si>
  <si>
    <t>\Н.В. Харитонова\</t>
  </si>
  <si>
    <t>\А.А. Генов\</t>
  </si>
  <si>
    <t>\П.Ф. Белугин\</t>
  </si>
  <si>
    <t>\Т.Г. Савинченко\</t>
  </si>
  <si>
    <t>\И.М. Стародуб\</t>
  </si>
  <si>
    <t>\Д.В. Змушко\</t>
  </si>
  <si>
    <t>\Е.С. Курзакова\</t>
  </si>
  <si>
    <t>\А.А. Шайдарова\</t>
  </si>
  <si>
    <t>\А.В. Гречников\</t>
  </si>
  <si>
    <t>\С.И. Панкевич\</t>
  </si>
  <si>
    <t>\Н.П. Мутовин\</t>
  </si>
  <si>
    <t>\Л.Г. Кочеткова\</t>
  </si>
  <si>
    <t>победитель</t>
  </si>
  <si>
    <t>призер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</si>
</sst>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0" fontId="30" fillId="0" borderId="0" xfId="0" applyFont="1" applyBorder="1" applyAlignment="1">
      <alignment vertical="top" wrapText="1"/>
    </xf>
    <xf numFmtId="0" fontId="27" fillId="0" borderId="0" xfId="0" applyNumberFormat="1" applyFont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left"/>
    </xf>
    <xf numFmtId="0" fontId="24" fillId="24" borderId="10" xfId="0" applyFont="1" applyFill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4" fillId="24" borderId="10" xfId="0" applyNumberFormat="1" applyFont="1" applyFill="1" applyBorder="1" applyAlignment="1">
      <alignment/>
    </xf>
    <xf numFmtId="0" fontId="26" fillId="24" borderId="10" xfId="54" applyFont="1" applyFill="1" applyBorder="1" applyAlignment="1">
      <alignment vertical="center" wrapText="1"/>
      <protection/>
    </xf>
    <xf numFmtId="0" fontId="31" fillId="24" borderId="10" xfId="0" applyFont="1" applyFill="1" applyBorder="1" applyAlignment="1">
      <alignment wrapText="1"/>
    </xf>
    <xf numFmtId="0" fontId="24" fillId="24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wrapText="1"/>
    </xf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6" fillId="2" borderId="10" xfId="54" applyFont="1" applyFill="1" applyBorder="1" applyAlignment="1">
      <alignment vertical="center"/>
      <protection/>
    </xf>
    <xf numFmtId="0" fontId="26" fillId="2" borderId="10" xfId="54" applyFont="1" applyFill="1" applyBorder="1" applyAlignment="1">
      <alignment vertical="center" wrapText="1"/>
      <protection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2.75390625" style="0" customWidth="1"/>
    <col min="4" max="4" width="16.75390625" style="0" customWidth="1"/>
    <col min="6" max="6" width="31.00390625" style="0" customWidth="1"/>
    <col min="8" max="8" width="13.625" style="0" customWidth="1"/>
    <col min="9" max="10" width="6.00390625" style="0" customWidth="1"/>
  </cols>
  <sheetData>
    <row r="1" spans="1:9" ht="14.25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107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110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108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109</v>
      </c>
      <c r="D7" s="6"/>
      <c r="E7" s="6"/>
      <c r="F7" s="6"/>
      <c r="G7" s="6"/>
      <c r="H7" s="6"/>
      <c r="I7" s="6"/>
    </row>
    <row r="8" spans="1:11" ht="60.75" thickBo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88</v>
      </c>
      <c r="J8" s="9" t="s">
        <v>105</v>
      </c>
      <c r="K8" s="9" t="s">
        <v>106</v>
      </c>
    </row>
    <row r="9" spans="1:11" ht="16.5" thickBot="1">
      <c r="A9" s="21">
        <v>1</v>
      </c>
      <c r="B9" s="40" t="s">
        <v>302</v>
      </c>
      <c r="C9" s="22" t="s">
        <v>76</v>
      </c>
      <c r="D9" s="22" t="s">
        <v>26</v>
      </c>
      <c r="E9" s="20" t="s">
        <v>20</v>
      </c>
      <c r="F9" s="20" t="s">
        <v>87</v>
      </c>
      <c r="G9" s="21">
        <v>8</v>
      </c>
      <c r="H9" s="17" t="s">
        <v>375</v>
      </c>
      <c r="I9" s="45">
        <v>3</v>
      </c>
      <c r="J9" s="14">
        <v>80</v>
      </c>
      <c r="K9" s="14">
        <f aca="true" t="shared" si="0" ref="K9:K45">SUM(I9:J9)</f>
        <v>83</v>
      </c>
    </row>
    <row r="10" spans="1:11" ht="16.5" thickBot="1">
      <c r="A10" s="21">
        <v>2</v>
      </c>
      <c r="B10" s="31" t="s">
        <v>160</v>
      </c>
      <c r="C10" s="17" t="s">
        <v>161</v>
      </c>
      <c r="D10" s="17"/>
      <c r="E10" s="20" t="s">
        <v>20</v>
      </c>
      <c r="F10" s="20" t="s">
        <v>49</v>
      </c>
      <c r="G10" s="21">
        <v>7</v>
      </c>
      <c r="H10" s="17" t="s">
        <v>376</v>
      </c>
      <c r="I10" s="46">
        <v>9</v>
      </c>
      <c r="J10" s="14">
        <v>71.4</v>
      </c>
      <c r="K10" s="14">
        <f t="shared" si="0"/>
        <v>80.4</v>
      </c>
    </row>
    <row r="11" spans="1:11" ht="16.5" thickBot="1">
      <c r="A11" s="21">
        <v>3</v>
      </c>
      <c r="B11" s="39" t="s">
        <v>226</v>
      </c>
      <c r="C11" s="39" t="s">
        <v>227</v>
      </c>
      <c r="D11" s="39" t="s">
        <v>39</v>
      </c>
      <c r="E11" s="20" t="s">
        <v>20</v>
      </c>
      <c r="F11" s="20" t="s">
        <v>53</v>
      </c>
      <c r="G11" s="21">
        <v>7</v>
      </c>
      <c r="H11" s="17" t="s">
        <v>376</v>
      </c>
      <c r="I11" s="46">
        <v>10.2</v>
      </c>
      <c r="J11" s="14">
        <v>70.2</v>
      </c>
      <c r="K11" s="14">
        <f t="shared" si="0"/>
        <v>80.4</v>
      </c>
    </row>
    <row r="12" spans="1:11" ht="17.25" customHeight="1" thickBot="1">
      <c r="A12" s="21">
        <v>4</v>
      </c>
      <c r="B12" s="38" t="s">
        <v>270</v>
      </c>
      <c r="C12" s="22" t="s">
        <v>271</v>
      </c>
      <c r="D12" s="22" t="s">
        <v>123</v>
      </c>
      <c r="E12" s="20" t="s">
        <v>20</v>
      </c>
      <c r="F12" s="20" t="s">
        <v>85</v>
      </c>
      <c r="G12" s="21">
        <v>7</v>
      </c>
      <c r="H12" s="17" t="s">
        <v>376</v>
      </c>
      <c r="I12" s="46">
        <v>3.3</v>
      </c>
      <c r="J12" s="14">
        <v>76.7</v>
      </c>
      <c r="K12" s="14">
        <f t="shared" si="0"/>
        <v>80</v>
      </c>
    </row>
    <row r="13" spans="1:11" ht="16.5" thickBot="1">
      <c r="A13" s="21">
        <v>5</v>
      </c>
      <c r="B13" s="31" t="s">
        <v>162</v>
      </c>
      <c r="C13" s="22" t="s">
        <v>161</v>
      </c>
      <c r="D13" s="22"/>
      <c r="E13" s="20" t="s">
        <v>20</v>
      </c>
      <c r="F13" s="20" t="s">
        <v>49</v>
      </c>
      <c r="G13" s="21">
        <v>7</v>
      </c>
      <c r="H13" s="17" t="s">
        <v>376</v>
      </c>
      <c r="I13" s="46">
        <v>8.3</v>
      </c>
      <c r="J13" s="14">
        <v>71.1</v>
      </c>
      <c r="K13" s="14">
        <f t="shared" si="0"/>
        <v>79.39999999999999</v>
      </c>
    </row>
    <row r="14" spans="1:11" ht="16.5" thickBot="1">
      <c r="A14" s="21">
        <v>6</v>
      </c>
      <c r="B14" s="14" t="s">
        <v>78</v>
      </c>
      <c r="C14" s="22" t="s">
        <v>61</v>
      </c>
      <c r="D14" s="22"/>
      <c r="E14" s="20" t="s">
        <v>20</v>
      </c>
      <c r="F14" s="20" t="s">
        <v>49</v>
      </c>
      <c r="G14" s="21">
        <v>8</v>
      </c>
      <c r="H14" s="17" t="s">
        <v>376</v>
      </c>
      <c r="I14" s="46">
        <v>6.8</v>
      </c>
      <c r="J14" s="14">
        <v>71.3</v>
      </c>
      <c r="K14" s="14">
        <f t="shared" si="0"/>
        <v>78.1</v>
      </c>
    </row>
    <row r="15" spans="1:11" ht="15.75" customHeight="1" thickBot="1">
      <c r="A15" s="21">
        <v>7</v>
      </c>
      <c r="B15" s="14" t="s">
        <v>116</v>
      </c>
      <c r="C15" s="22" t="s">
        <v>75</v>
      </c>
      <c r="D15" s="22" t="s">
        <v>26</v>
      </c>
      <c r="E15" s="20" t="s">
        <v>20</v>
      </c>
      <c r="F15" s="20" t="s">
        <v>24</v>
      </c>
      <c r="G15" s="21">
        <v>8</v>
      </c>
      <c r="H15" s="17"/>
      <c r="I15" s="46">
        <v>10.3</v>
      </c>
      <c r="J15" s="14">
        <v>67</v>
      </c>
      <c r="K15" s="14">
        <f t="shared" si="0"/>
        <v>77.3</v>
      </c>
    </row>
    <row r="16" spans="1:11" ht="16.5" thickBot="1">
      <c r="A16" s="21">
        <v>8</v>
      </c>
      <c r="B16" s="38" t="s">
        <v>149</v>
      </c>
      <c r="C16" s="17" t="s">
        <v>46</v>
      </c>
      <c r="D16" s="17" t="s">
        <v>26</v>
      </c>
      <c r="E16" s="20" t="s">
        <v>20</v>
      </c>
      <c r="F16" s="20" t="s">
        <v>33</v>
      </c>
      <c r="G16" s="21">
        <v>8</v>
      </c>
      <c r="H16" s="17"/>
      <c r="I16" s="46">
        <v>6.3</v>
      </c>
      <c r="J16" s="14">
        <v>69.2</v>
      </c>
      <c r="K16" s="14">
        <f t="shared" si="0"/>
        <v>75.5</v>
      </c>
    </row>
    <row r="17" spans="1:11" ht="16.5" thickBot="1">
      <c r="A17" s="21">
        <v>9</v>
      </c>
      <c r="B17" s="38" t="s">
        <v>153</v>
      </c>
      <c r="C17" s="23" t="s">
        <v>154</v>
      </c>
      <c r="D17" s="23" t="s">
        <v>155</v>
      </c>
      <c r="E17" s="20" t="s">
        <v>20</v>
      </c>
      <c r="F17" s="20" t="s">
        <v>33</v>
      </c>
      <c r="G17" s="21">
        <v>8</v>
      </c>
      <c r="H17" s="17"/>
      <c r="I17" s="46">
        <v>10.7</v>
      </c>
      <c r="J17" s="14">
        <v>62.6</v>
      </c>
      <c r="K17" s="14">
        <f t="shared" si="0"/>
        <v>73.3</v>
      </c>
    </row>
    <row r="18" spans="1:11" ht="16.5" thickBot="1">
      <c r="A18" s="21">
        <v>10</v>
      </c>
      <c r="B18" s="27" t="s">
        <v>233</v>
      </c>
      <c r="C18" s="27" t="s">
        <v>234</v>
      </c>
      <c r="D18" s="27" t="s">
        <v>74</v>
      </c>
      <c r="E18" s="20" t="s">
        <v>20</v>
      </c>
      <c r="F18" s="27" t="s">
        <v>58</v>
      </c>
      <c r="G18" s="21">
        <v>7</v>
      </c>
      <c r="H18" s="17"/>
      <c r="I18" s="46">
        <v>5.3</v>
      </c>
      <c r="J18" s="14">
        <v>67.8</v>
      </c>
      <c r="K18" s="14">
        <f t="shared" si="0"/>
        <v>73.1</v>
      </c>
    </row>
    <row r="19" spans="1:11" ht="16.5" thickBot="1">
      <c r="A19" s="21">
        <v>11</v>
      </c>
      <c r="B19" s="40" t="s">
        <v>303</v>
      </c>
      <c r="C19" s="22" t="s">
        <v>157</v>
      </c>
      <c r="D19" s="22" t="s">
        <v>26</v>
      </c>
      <c r="E19" s="20" t="s">
        <v>20</v>
      </c>
      <c r="F19" s="20" t="s">
        <v>87</v>
      </c>
      <c r="G19" s="21">
        <v>8</v>
      </c>
      <c r="H19" s="17"/>
      <c r="I19" s="46">
        <v>7.2</v>
      </c>
      <c r="J19" s="14">
        <v>65.2</v>
      </c>
      <c r="K19" s="14">
        <f t="shared" si="0"/>
        <v>72.4</v>
      </c>
    </row>
    <row r="20" spans="1:11" ht="16.5" thickBot="1">
      <c r="A20" s="21">
        <v>12</v>
      </c>
      <c r="B20" s="14" t="s">
        <v>79</v>
      </c>
      <c r="C20" s="22" t="s">
        <v>157</v>
      </c>
      <c r="D20" s="22" t="s">
        <v>254</v>
      </c>
      <c r="E20" s="20" t="s">
        <v>20</v>
      </c>
      <c r="F20" s="20" t="s">
        <v>83</v>
      </c>
      <c r="G20" s="21">
        <v>8</v>
      </c>
      <c r="H20" s="17"/>
      <c r="I20" s="46">
        <v>8.3</v>
      </c>
      <c r="J20" s="14">
        <v>63.900000000000006</v>
      </c>
      <c r="K20" s="14">
        <f t="shared" si="0"/>
        <v>72.2</v>
      </c>
    </row>
    <row r="21" spans="1:11" ht="16.5" thickBot="1">
      <c r="A21" s="21">
        <v>13</v>
      </c>
      <c r="B21" s="41" t="s">
        <v>295</v>
      </c>
      <c r="C21" s="22" t="s">
        <v>157</v>
      </c>
      <c r="D21" s="22" t="s">
        <v>201</v>
      </c>
      <c r="E21" s="20" t="s">
        <v>20</v>
      </c>
      <c r="F21" s="20" t="s">
        <v>87</v>
      </c>
      <c r="G21" s="21">
        <v>7</v>
      </c>
      <c r="H21" s="17"/>
      <c r="I21" s="46">
        <v>5.1</v>
      </c>
      <c r="J21" s="14">
        <v>66.1</v>
      </c>
      <c r="K21" s="14">
        <f t="shared" si="0"/>
        <v>71.19999999999999</v>
      </c>
    </row>
    <row r="22" spans="1:11" ht="16.5" thickBot="1">
      <c r="A22" s="21">
        <v>14</v>
      </c>
      <c r="B22" s="38" t="s">
        <v>150</v>
      </c>
      <c r="C22" s="17" t="s">
        <v>151</v>
      </c>
      <c r="D22" s="17" t="s">
        <v>152</v>
      </c>
      <c r="E22" s="20" t="s">
        <v>20</v>
      </c>
      <c r="F22" s="20" t="s">
        <v>33</v>
      </c>
      <c r="G22" s="21">
        <v>8</v>
      </c>
      <c r="H22" s="17"/>
      <c r="I22" s="46">
        <v>3.3</v>
      </c>
      <c r="J22" s="14">
        <v>65.8</v>
      </c>
      <c r="K22" s="14">
        <f t="shared" si="0"/>
        <v>69.1</v>
      </c>
    </row>
    <row r="23" spans="1:11" ht="20.25" customHeight="1" thickBot="1">
      <c r="A23" s="21">
        <v>15</v>
      </c>
      <c r="B23" s="40" t="s">
        <v>299</v>
      </c>
      <c r="C23" s="22" t="s">
        <v>154</v>
      </c>
      <c r="D23" s="22" t="s">
        <v>152</v>
      </c>
      <c r="E23" s="20" t="s">
        <v>20</v>
      </c>
      <c r="F23" s="20" t="s">
        <v>87</v>
      </c>
      <c r="G23" s="21">
        <v>7</v>
      </c>
      <c r="H23" s="17"/>
      <c r="I23" s="46">
        <v>5.1</v>
      </c>
      <c r="J23" s="14">
        <v>63.8</v>
      </c>
      <c r="K23" s="14">
        <f t="shared" si="0"/>
        <v>68.89999999999999</v>
      </c>
    </row>
    <row r="24" spans="1:11" ht="16.5" thickBot="1">
      <c r="A24" s="21">
        <v>16</v>
      </c>
      <c r="B24" s="38" t="s">
        <v>356</v>
      </c>
      <c r="C24" s="22" t="s">
        <v>357</v>
      </c>
      <c r="D24" s="22" t="s">
        <v>21</v>
      </c>
      <c r="E24" s="20" t="s">
        <v>20</v>
      </c>
      <c r="F24" s="20" t="s">
        <v>33</v>
      </c>
      <c r="G24" s="21">
        <v>7</v>
      </c>
      <c r="H24" s="17"/>
      <c r="I24" s="46">
        <v>5.4</v>
      </c>
      <c r="J24" s="14">
        <v>63.1</v>
      </c>
      <c r="K24" s="14">
        <f t="shared" si="0"/>
        <v>68.5</v>
      </c>
    </row>
    <row r="25" spans="1:11" ht="16.5" thickBot="1">
      <c r="A25" s="21">
        <v>17</v>
      </c>
      <c r="B25" s="38" t="s">
        <v>355</v>
      </c>
      <c r="C25" s="23" t="s">
        <v>146</v>
      </c>
      <c r="D25" s="23" t="s">
        <v>152</v>
      </c>
      <c r="E25" s="20" t="s">
        <v>20</v>
      </c>
      <c r="F25" s="20" t="s">
        <v>350</v>
      </c>
      <c r="G25" s="21">
        <v>7</v>
      </c>
      <c r="H25" s="20"/>
      <c r="I25" s="46">
        <v>2.9</v>
      </c>
      <c r="J25" s="14">
        <v>65.3</v>
      </c>
      <c r="K25" s="14">
        <f t="shared" si="0"/>
        <v>68.2</v>
      </c>
    </row>
    <row r="26" spans="1:11" ht="16.5" thickBot="1">
      <c r="A26" s="21">
        <v>18</v>
      </c>
      <c r="B26" s="42" t="s">
        <v>332</v>
      </c>
      <c r="C26" s="22" t="s">
        <v>266</v>
      </c>
      <c r="D26" s="22" t="s">
        <v>311</v>
      </c>
      <c r="E26" s="20" t="s">
        <v>20</v>
      </c>
      <c r="F26" s="20" t="s">
        <v>326</v>
      </c>
      <c r="G26" s="21">
        <v>8</v>
      </c>
      <c r="H26" s="17"/>
      <c r="I26" s="46">
        <v>5.6</v>
      </c>
      <c r="J26" s="14">
        <v>62.2</v>
      </c>
      <c r="K26" s="14">
        <f t="shared" si="0"/>
        <v>67.8</v>
      </c>
    </row>
    <row r="27" spans="1:11" ht="16.5" thickBot="1">
      <c r="A27" s="21">
        <v>19</v>
      </c>
      <c r="B27" s="17" t="s">
        <v>189</v>
      </c>
      <c r="C27" s="17" t="s">
        <v>154</v>
      </c>
      <c r="D27" s="17" t="s">
        <v>71</v>
      </c>
      <c r="E27" s="20" t="s">
        <v>20</v>
      </c>
      <c r="F27" s="20" t="s">
        <v>51</v>
      </c>
      <c r="G27" s="21">
        <v>7</v>
      </c>
      <c r="H27" s="17"/>
      <c r="I27" s="46">
        <v>5.2</v>
      </c>
      <c r="J27" s="14">
        <v>62.4</v>
      </c>
      <c r="K27" s="14">
        <f t="shared" si="0"/>
        <v>67.6</v>
      </c>
    </row>
    <row r="28" spans="1:11" ht="16.5" thickBot="1">
      <c r="A28" s="21">
        <v>20</v>
      </c>
      <c r="B28" s="17" t="s">
        <v>192</v>
      </c>
      <c r="C28" s="17" t="s">
        <v>193</v>
      </c>
      <c r="D28" s="17" t="s">
        <v>21</v>
      </c>
      <c r="E28" s="20" t="s">
        <v>20</v>
      </c>
      <c r="F28" s="20" t="s">
        <v>51</v>
      </c>
      <c r="G28" s="21">
        <v>7</v>
      </c>
      <c r="H28" s="17"/>
      <c r="I28" s="46">
        <v>5.3</v>
      </c>
      <c r="J28" s="14">
        <v>62</v>
      </c>
      <c r="K28" s="14">
        <f t="shared" si="0"/>
        <v>67.3</v>
      </c>
    </row>
    <row r="29" spans="1:11" ht="16.5" thickBot="1">
      <c r="A29" s="21">
        <v>21</v>
      </c>
      <c r="B29" s="14" t="s">
        <v>117</v>
      </c>
      <c r="C29" s="17" t="s">
        <v>46</v>
      </c>
      <c r="D29" s="17" t="s">
        <v>104</v>
      </c>
      <c r="E29" s="20" t="s">
        <v>20</v>
      </c>
      <c r="F29" s="20" t="s">
        <v>24</v>
      </c>
      <c r="G29" s="21">
        <v>7</v>
      </c>
      <c r="H29" s="17"/>
      <c r="I29" s="46">
        <v>3.2</v>
      </c>
      <c r="J29" s="14">
        <v>63.6</v>
      </c>
      <c r="K29" s="14">
        <f t="shared" si="0"/>
        <v>66.8</v>
      </c>
    </row>
    <row r="30" spans="1:11" ht="17.25" customHeight="1" thickBot="1">
      <c r="A30" s="21">
        <v>22</v>
      </c>
      <c r="B30" s="38" t="s">
        <v>158</v>
      </c>
      <c r="C30" s="17" t="s">
        <v>146</v>
      </c>
      <c r="D30" s="17" t="s">
        <v>69</v>
      </c>
      <c r="E30" s="20" t="s">
        <v>20</v>
      </c>
      <c r="F30" s="20" t="s">
        <v>33</v>
      </c>
      <c r="G30" s="21">
        <v>7</v>
      </c>
      <c r="H30" s="17"/>
      <c r="I30" s="46">
        <v>4.9</v>
      </c>
      <c r="J30" s="14">
        <v>61.599999999999994</v>
      </c>
      <c r="K30" s="14">
        <f t="shared" si="0"/>
        <v>66.5</v>
      </c>
    </row>
    <row r="31" spans="1:11" ht="16.5" thickBot="1">
      <c r="A31" s="21">
        <v>23</v>
      </c>
      <c r="B31" s="39" t="s">
        <v>224</v>
      </c>
      <c r="C31" s="39" t="s">
        <v>157</v>
      </c>
      <c r="D31" s="39" t="s">
        <v>21</v>
      </c>
      <c r="E31" s="20" t="s">
        <v>20</v>
      </c>
      <c r="F31" s="20" t="s">
        <v>53</v>
      </c>
      <c r="G31" s="21">
        <v>7</v>
      </c>
      <c r="H31" s="17"/>
      <c r="I31" s="46">
        <v>4.3</v>
      </c>
      <c r="J31" s="14">
        <v>62.2</v>
      </c>
      <c r="K31" s="14">
        <f t="shared" si="0"/>
        <v>66.5</v>
      </c>
    </row>
    <row r="32" spans="1:11" ht="16.5" thickBot="1">
      <c r="A32" s="21">
        <v>24</v>
      </c>
      <c r="B32" s="24" t="s">
        <v>196</v>
      </c>
      <c r="C32" s="17" t="s">
        <v>197</v>
      </c>
      <c r="D32" s="17" t="s">
        <v>21</v>
      </c>
      <c r="E32" s="20" t="s">
        <v>20</v>
      </c>
      <c r="F32" s="20" t="s">
        <v>51</v>
      </c>
      <c r="G32" s="21">
        <v>8</v>
      </c>
      <c r="H32" s="17"/>
      <c r="I32" s="46">
        <v>2.5</v>
      </c>
      <c r="J32" s="14">
        <v>62.2</v>
      </c>
      <c r="K32" s="14">
        <f t="shared" si="0"/>
        <v>64.7</v>
      </c>
    </row>
    <row r="33" spans="1:11" ht="16.5" thickBot="1">
      <c r="A33" s="21">
        <v>25</v>
      </c>
      <c r="B33" s="27" t="s">
        <v>235</v>
      </c>
      <c r="C33" s="27" t="s">
        <v>236</v>
      </c>
      <c r="D33" s="27" t="s">
        <v>39</v>
      </c>
      <c r="E33" s="20" t="s">
        <v>20</v>
      </c>
      <c r="F33" s="27" t="s">
        <v>58</v>
      </c>
      <c r="G33" s="21">
        <v>7</v>
      </c>
      <c r="H33" s="17"/>
      <c r="I33" s="46">
        <v>2.4</v>
      </c>
      <c r="J33" s="14">
        <v>59.800000000000004</v>
      </c>
      <c r="K33" s="14">
        <f t="shared" si="0"/>
        <v>62.2</v>
      </c>
    </row>
    <row r="34" spans="1:11" ht="16.5" thickBot="1">
      <c r="A34" s="21">
        <v>26</v>
      </c>
      <c r="B34" s="14" t="s">
        <v>160</v>
      </c>
      <c r="C34" s="17" t="s">
        <v>128</v>
      </c>
      <c r="D34" s="17" t="s">
        <v>102</v>
      </c>
      <c r="E34" s="20" t="s">
        <v>20</v>
      </c>
      <c r="F34" s="20" t="s">
        <v>256</v>
      </c>
      <c r="G34" s="21">
        <v>7</v>
      </c>
      <c r="H34" s="17"/>
      <c r="I34" s="46">
        <v>5.2</v>
      </c>
      <c r="J34" s="14">
        <v>57</v>
      </c>
      <c r="K34" s="14">
        <f t="shared" si="0"/>
        <v>62.2</v>
      </c>
    </row>
    <row r="35" spans="1:11" ht="16.5" thickBot="1">
      <c r="A35" s="21">
        <v>27</v>
      </c>
      <c r="B35" s="24" t="s">
        <v>237</v>
      </c>
      <c r="C35" s="17" t="s">
        <v>238</v>
      </c>
      <c r="D35" s="17" t="s">
        <v>74</v>
      </c>
      <c r="E35" s="20" t="s">
        <v>20</v>
      </c>
      <c r="F35" s="20" t="s">
        <v>58</v>
      </c>
      <c r="G35" s="21">
        <v>7</v>
      </c>
      <c r="H35" s="17"/>
      <c r="I35" s="46">
        <v>3.5</v>
      </c>
      <c r="J35" s="14">
        <v>58</v>
      </c>
      <c r="K35" s="14">
        <f t="shared" si="0"/>
        <v>61.5</v>
      </c>
    </row>
    <row r="36" spans="1:11" ht="16.5" thickBot="1">
      <c r="A36" s="21">
        <v>28</v>
      </c>
      <c r="B36" s="38" t="s">
        <v>156</v>
      </c>
      <c r="C36" s="22" t="s">
        <v>157</v>
      </c>
      <c r="D36" s="22" t="s">
        <v>74</v>
      </c>
      <c r="E36" s="20" t="s">
        <v>20</v>
      </c>
      <c r="F36" s="20" t="s">
        <v>33</v>
      </c>
      <c r="G36" s="21">
        <v>7</v>
      </c>
      <c r="H36" s="17"/>
      <c r="I36" s="46">
        <v>5.5</v>
      </c>
      <c r="J36" s="14">
        <v>54.9</v>
      </c>
      <c r="K36" s="14">
        <f t="shared" si="0"/>
        <v>60.4</v>
      </c>
    </row>
    <row r="37" spans="1:11" ht="16.5" thickBot="1">
      <c r="A37" s="21">
        <v>29</v>
      </c>
      <c r="B37" s="40" t="s">
        <v>298</v>
      </c>
      <c r="C37" s="17" t="s">
        <v>70</v>
      </c>
      <c r="D37" s="17" t="s">
        <v>102</v>
      </c>
      <c r="E37" s="20" t="s">
        <v>20</v>
      </c>
      <c r="F37" s="20" t="s">
        <v>87</v>
      </c>
      <c r="G37" s="21">
        <v>7</v>
      </c>
      <c r="H37" s="17"/>
      <c r="I37" s="46">
        <v>6.2</v>
      </c>
      <c r="J37" s="14">
        <v>38.8</v>
      </c>
      <c r="K37" s="14">
        <f t="shared" si="0"/>
        <v>45</v>
      </c>
    </row>
    <row r="38" spans="1:11" ht="16.5" thickBot="1">
      <c r="A38" s="21">
        <v>30</v>
      </c>
      <c r="B38" s="38" t="s">
        <v>272</v>
      </c>
      <c r="C38" s="17" t="s">
        <v>273</v>
      </c>
      <c r="D38" s="17" t="s">
        <v>274</v>
      </c>
      <c r="E38" s="20" t="s">
        <v>20</v>
      </c>
      <c r="F38" s="20" t="s">
        <v>275</v>
      </c>
      <c r="G38" s="21">
        <v>7</v>
      </c>
      <c r="H38" s="17"/>
      <c r="I38" s="46">
        <v>2.6</v>
      </c>
      <c r="J38" s="14">
        <v>38.8</v>
      </c>
      <c r="K38" s="14">
        <f t="shared" si="0"/>
        <v>41.4</v>
      </c>
    </row>
    <row r="39" spans="1:11" ht="16.5" customHeight="1" thickBot="1">
      <c r="A39" s="21">
        <v>31</v>
      </c>
      <c r="B39" s="14" t="s">
        <v>247</v>
      </c>
      <c r="C39" s="17" t="s">
        <v>248</v>
      </c>
      <c r="D39" s="17" t="s">
        <v>249</v>
      </c>
      <c r="E39" s="20" t="s">
        <v>20</v>
      </c>
      <c r="F39" s="20" t="s">
        <v>84</v>
      </c>
      <c r="G39" s="21">
        <v>7</v>
      </c>
      <c r="H39" s="17"/>
      <c r="I39" s="46">
        <v>4.3</v>
      </c>
      <c r="J39" s="14">
        <v>37</v>
      </c>
      <c r="K39" s="14">
        <f t="shared" si="0"/>
        <v>41.3</v>
      </c>
    </row>
    <row r="40" spans="1:11" ht="16.5" thickBot="1">
      <c r="A40" s="21">
        <v>32</v>
      </c>
      <c r="B40" s="14" t="s">
        <v>246</v>
      </c>
      <c r="C40" s="22" t="s">
        <v>227</v>
      </c>
      <c r="D40" s="22" t="s">
        <v>102</v>
      </c>
      <c r="E40" s="20" t="s">
        <v>20</v>
      </c>
      <c r="F40" s="20" t="s">
        <v>84</v>
      </c>
      <c r="G40" s="21">
        <v>7</v>
      </c>
      <c r="H40" s="17"/>
      <c r="I40" s="46">
        <v>2.3</v>
      </c>
      <c r="J40" s="14">
        <v>36.6</v>
      </c>
      <c r="K40" s="14">
        <f t="shared" si="0"/>
        <v>38.9</v>
      </c>
    </row>
    <row r="41" spans="1:11" ht="16.5" thickBot="1">
      <c r="A41" s="21">
        <v>33</v>
      </c>
      <c r="B41" s="38" t="s">
        <v>335</v>
      </c>
      <c r="C41" s="17" t="s">
        <v>336</v>
      </c>
      <c r="D41" s="17" t="s">
        <v>337</v>
      </c>
      <c r="E41" s="20" t="s">
        <v>20</v>
      </c>
      <c r="F41" s="20" t="s">
        <v>340</v>
      </c>
      <c r="G41" s="21">
        <v>7</v>
      </c>
      <c r="H41" s="17"/>
      <c r="I41" s="46">
        <v>4.6</v>
      </c>
      <c r="J41" s="14">
        <v>26.5</v>
      </c>
      <c r="K41" s="14">
        <f t="shared" si="0"/>
        <v>31.1</v>
      </c>
    </row>
    <row r="42" spans="1:11" ht="16.5" thickBot="1">
      <c r="A42" s="21">
        <v>34</v>
      </c>
      <c r="B42" s="38" t="s">
        <v>338</v>
      </c>
      <c r="C42" s="17" t="s">
        <v>154</v>
      </c>
      <c r="D42" s="17" t="s">
        <v>26</v>
      </c>
      <c r="E42" s="20" t="s">
        <v>20</v>
      </c>
      <c r="F42" s="20" t="s">
        <v>340</v>
      </c>
      <c r="G42" s="21">
        <v>8</v>
      </c>
      <c r="H42" s="17"/>
      <c r="I42" s="46">
        <v>2.6</v>
      </c>
      <c r="J42" s="14">
        <v>22.3</v>
      </c>
      <c r="K42" s="14">
        <f t="shared" si="0"/>
        <v>24.900000000000002</v>
      </c>
    </row>
    <row r="43" spans="1:11" ht="16.5" thickBot="1">
      <c r="A43" s="21">
        <v>35</v>
      </c>
      <c r="B43" s="38" t="s">
        <v>339</v>
      </c>
      <c r="C43" s="23" t="s">
        <v>46</v>
      </c>
      <c r="D43" s="23" t="s">
        <v>45</v>
      </c>
      <c r="E43" s="20" t="s">
        <v>20</v>
      </c>
      <c r="F43" s="20" t="s">
        <v>340</v>
      </c>
      <c r="G43" s="21">
        <v>8</v>
      </c>
      <c r="H43" s="20"/>
      <c r="I43" s="46">
        <v>3.75</v>
      </c>
      <c r="J43" s="14">
        <v>19</v>
      </c>
      <c r="K43" s="14">
        <f t="shared" si="0"/>
        <v>22.75</v>
      </c>
    </row>
    <row r="44" spans="1:11" ht="16.5" thickBot="1">
      <c r="A44" s="21">
        <v>36</v>
      </c>
      <c r="B44" s="38" t="s">
        <v>333</v>
      </c>
      <c r="C44" s="17" t="s">
        <v>197</v>
      </c>
      <c r="D44" s="17" t="s">
        <v>334</v>
      </c>
      <c r="E44" s="20" t="s">
        <v>20</v>
      </c>
      <c r="F44" s="20" t="s">
        <v>340</v>
      </c>
      <c r="G44" s="21">
        <v>7</v>
      </c>
      <c r="H44" s="17"/>
      <c r="I44" s="46">
        <v>2</v>
      </c>
      <c r="J44" s="14">
        <v>19.7</v>
      </c>
      <c r="K44" s="14">
        <f t="shared" si="0"/>
        <v>21.7</v>
      </c>
    </row>
    <row r="45" spans="1:11" ht="16.5" thickBot="1">
      <c r="A45" s="21">
        <v>37</v>
      </c>
      <c r="B45" s="28" t="s">
        <v>190</v>
      </c>
      <c r="C45" s="22" t="s">
        <v>191</v>
      </c>
      <c r="D45" s="22" t="s">
        <v>155</v>
      </c>
      <c r="E45" s="20" t="s">
        <v>20</v>
      </c>
      <c r="F45" s="20" t="s">
        <v>51</v>
      </c>
      <c r="G45" s="21">
        <v>7</v>
      </c>
      <c r="H45" s="17"/>
      <c r="I45" s="46">
        <v>4</v>
      </c>
      <c r="J45" s="14">
        <v>0</v>
      </c>
      <c r="K45" s="14">
        <f t="shared" si="0"/>
        <v>4</v>
      </c>
    </row>
    <row r="46" spans="1:9" ht="15.75">
      <c r="A46" s="5"/>
      <c r="B46" s="25"/>
      <c r="C46" s="5"/>
      <c r="D46" s="5"/>
      <c r="E46" s="5"/>
      <c r="F46" s="5"/>
      <c r="G46" s="5"/>
      <c r="H46" s="5"/>
      <c r="I46" s="5"/>
    </row>
    <row r="47" spans="1:9" ht="15">
      <c r="A47" s="5"/>
      <c r="B47" s="5" t="s">
        <v>16</v>
      </c>
      <c r="C47" s="5"/>
      <c r="D47" s="5" t="s">
        <v>17</v>
      </c>
      <c r="E47" s="5"/>
      <c r="F47" s="5" t="s">
        <v>359</v>
      </c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 t="s">
        <v>18</v>
      </c>
      <c r="C49" s="5"/>
      <c r="D49" s="5" t="s">
        <v>19</v>
      </c>
      <c r="E49" s="5"/>
      <c r="F49" s="5" t="s">
        <v>360</v>
      </c>
      <c r="G49" s="5"/>
      <c r="H49" s="5"/>
      <c r="I49" s="5"/>
    </row>
    <row r="50" spans="1:9" ht="15">
      <c r="A50" s="5"/>
      <c r="B50" s="5"/>
      <c r="C50" s="5"/>
      <c r="D50" s="5" t="s">
        <v>19</v>
      </c>
      <c r="E50" s="5"/>
      <c r="F50" s="5" t="s">
        <v>361</v>
      </c>
      <c r="G50" s="5"/>
      <c r="I50" s="5"/>
    </row>
    <row r="51" spans="1:9" ht="15">
      <c r="A51" s="5"/>
      <c r="B51" s="5"/>
      <c r="C51" s="5"/>
      <c r="D51" s="5" t="s">
        <v>19</v>
      </c>
      <c r="E51" s="5"/>
      <c r="F51" s="5" t="s">
        <v>362</v>
      </c>
      <c r="G51" s="5"/>
      <c r="H51" s="5"/>
      <c r="I51" s="5"/>
    </row>
    <row r="52" spans="1:9" ht="15">
      <c r="A52" s="5"/>
      <c r="B52" s="5"/>
      <c r="C52" s="5"/>
      <c r="D52" s="5" t="s">
        <v>19</v>
      </c>
      <c r="E52" s="5"/>
      <c r="F52" s="5" t="s">
        <v>363</v>
      </c>
      <c r="G52" s="5"/>
      <c r="I52" s="5"/>
    </row>
    <row r="53" spans="1:9" ht="15">
      <c r="A53" s="5"/>
      <c r="B53" s="5"/>
      <c r="C53" s="5"/>
      <c r="D53" s="5" t="s">
        <v>17</v>
      </c>
      <c r="E53" s="5"/>
      <c r="F53" s="5" t="s">
        <v>364</v>
      </c>
      <c r="G53" s="5"/>
      <c r="H53" s="5"/>
      <c r="I53" s="5"/>
    </row>
    <row r="54" spans="1:9" ht="15">
      <c r="A54" s="5"/>
      <c r="B54" s="5"/>
      <c r="C54" s="5"/>
      <c r="D54" s="5" t="s">
        <v>19</v>
      </c>
      <c r="E54" s="5"/>
      <c r="F54" s="5" t="s">
        <v>365</v>
      </c>
      <c r="G54" s="5"/>
      <c r="I54" s="5"/>
    </row>
    <row r="55" spans="1:9" ht="15">
      <c r="A55" s="5"/>
      <c r="B55" s="5"/>
      <c r="C55" s="5"/>
      <c r="D55" s="5" t="s">
        <v>19</v>
      </c>
      <c r="E55" s="5"/>
      <c r="F55" s="5" t="s">
        <v>366</v>
      </c>
      <c r="G55" s="5"/>
      <c r="H55" s="5"/>
      <c r="I55" s="5"/>
    </row>
    <row r="56" spans="1:9" ht="15">
      <c r="A56" s="5"/>
      <c r="B56" s="5"/>
      <c r="C56" s="5"/>
      <c r="D56" s="5" t="s">
        <v>19</v>
      </c>
      <c r="E56" s="5"/>
      <c r="F56" s="5" t="s">
        <v>367</v>
      </c>
      <c r="G56" s="5"/>
      <c r="I56" s="5"/>
    </row>
    <row r="57" spans="1:9" ht="15">
      <c r="A57" s="5"/>
      <c r="B57" s="5"/>
      <c r="D57" s="5" t="s">
        <v>19</v>
      </c>
      <c r="E57" s="5"/>
      <c r="F57" s="5" t="s">
        <v>368</v>
      </c>
      <c r="G57" s="5"/>
      <c r="H57" s="5"/>
      <c r="I57" s="5"/>
    </row>
    <row r="58" spans="1:9" ht="15">
      <c r="A58" s="5"/>
      <c r="B58" s="5"/>
      <c r="D58" s="5" t="s">
        <v>19</v>
      </c>
      <c r="E58" s="5"/>
      <c r="F58" s="5" t="s">
        <v>369</v>
      </c>
      <c r="G58" s="5"/>
      <c r="I58" s="5"/>
    </row>
    <row r="59" spans="4:7" ht="15">
      <c r="D59" s="5" t="s">
        <v>19</v>
      </c>
      <c r="E59" s="5"/>
      <c r="F59" s="5" t="s">
        <v>370</v>
      </c>
      <c r="G59" s="5"/>
    </row>
    <row r="60" spans="4:7" ht="15">
      <c r="D60" s="5" t="s">
        <v>19</v>
      </c>
      <c r="E60" s="5"/>
      <c r="F60" s="5" t="s">
        <v>371</v>
      </c>
      <c r="G60" s="5"/>
    </row>
    <row r="61" spans="4:7" ht="15">
      <c r="D61" s="5" t="s">
        <v>19</v>
      </c>
      <c r="E61" s="5"/>
      <c r="F61" s="5" t="s">
        <v>372</v>
      </c>
      <c r="G61" s="5"/>
    </row>
    <row r="62" spans="3:7" ht="15">
      <c r="C62" s="2"/>
      <c r="D62" s="5" t="s">
        <v>19</v>
      </c>
      <c r="E62" s="5"/>
      <c r="F62" s="5" t="s">
        <v>373</v>
      </c>
      <c r="G62" s="5"/>
    </row>
    <row r="63" spans="3:7" ht="15">
      <c r="C63" s="2"/>
      <c r="D63" s="5" t="s">
        <v>17</v>
      </c>
      <c r="E63" s="5"/>
      <c r="F63" s="5" t="s">
        <v>374</v>
      </c>
      <c r="G63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28">
      <formula1>type</formula1>
    </dataValidation>
    <dataValidation type="list" allowBlank="1" showInputMessage="1" showErrorMessage="1" sqref="E9:E45">
      <formula1>municipal</formula1>
    </dataValidation>
    <dataValidation type="list" allowBlank="1" showInputMessage="1" showErrorMessage="1" sqref="G9:G45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3.00390625" style="0" customWidth="1"/>
    <col min="4" max="4" width="16.875" style="0" customWidth="1"/>
    <col min="6" max="6" width="30.875" style="0" customWidth="1"/>
    <col min="7" max="7" width="7.25390625" style="0" customWidth="1"/>
    <col min="8" max="8" width="14.00390625" style="0" customWidth="1"/>
    <col min="9" max="10" width="5.875" style="0" customWidth="1"/>
    <col min="11" max="11" width="7.625" style="0" customWidth="1"/>
  </cols>
  <sheetData>
    <row r="1" spans="1:12" ht="14.25">
      <c r="A1" s="47" t="s">
        <v>14</v>
      </c>
      <c r="B1" s="47"/>
      <c r="C1" s="47"/>
      <c r="D1" s="47"/>
      <c r="E1" s="47"/>
      <c r="F1" s="47"/>
      <c r="G1" s="47"/>
      <c r="H1" s="47"/>
      <c r="I1" s="47"/>
      <c r="L1" s="3"/>
    </row>
    <row r="2" spans="1:12" ht="14.25">
      <c r="A2" s="47" t="s">
        <v>15</v>
      </c>
      <c r="B2" s="47"/>
      <c r="C2" s="47"/>
      <c r="D2" s="47"/>
      <c r="E2" s="47"/>
      <c r="F2" s="47"/>
      <c r="G2" s="47"/>
      <c r="H2" s="47"/>
      <c r="I2" s="47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L3" s="3"/>
    </row>
    <row r="4" spans="1:9" ht="15">
      <c r="A4" s="6"/>
      <c r="B4" s="1" t="s">
        <v>5</v>
      </c>
      <c r="C4" s="6" t="s">
        <v>107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110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108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109</v>
      </c>
      <c r="D7" s="6"/>
      <c r="E7" s="6"/>
      <c r="F7" s="6"/>
      <c r="G7" s="6"/>
      <c r="H7" s="6"/>
      <c r="I7" s="6"/>
    </row>
    <row r="8" spans="1:11" ht="75.75" customHeight="1" thickBot="1">
      <c r="A8" s="43" t="s">
        <v>8</v>
      </c>
      <c r="B8" s="44" t="s">
        <v>0</v>
      </c>
      <c r="C8" s="44" t="s">
        <v>1</v>
      </c>
      <c r="D8" s="44" t="s">
        <v>2</v>
      </c>
      <c r="E8" s="44" t="s">
        <v>9</v>
      </c>
      <c r="F8" s="44" t="s">
        <v>13</v>
      </c>
      <c r="G8" s="44" t="s">
        <v>4</v>
      </c>
      <c r="H8" s="44" t="s">
        <v>3</v>
      </c>
      <c r="I8" s="44" t="s">
        <v>88</v>
      </c>
      <c r="J8" s="44" t="s">
        <v>105</v>
      </c>
      <c r="K8" s="44" t="s">
        <v>106</v>
      </c>
    </row>
    <row r="9" spans="1:11" ht="16.5" customHeight="1" thickBot="1">
      <c r="A9" s="21">
        <v>1</v>
      </c>
      <c r="B9" s="14" t="s">
        <v>120</v>
      </c>
      <c r="C9" s="22" t="s">
        <v>32</v>
      </c>
      <c r="D9" s="22" t="s">
        <v>121</v>
      </c>
      <c r="E9" s="20" t="s">
        <v>20</v>
      </c>
      <c r="F9" s="20" t="s">
        <v>24</v>
      </c>
      <c r="G9" s="21">
        <v>9</v>
      </c>
      <c r="H9" s="17" t="s">
        <v>375</v>
      </c>
      <c r="I9" s="45">
        <v>5.8</v>
      </c>
      <c r="J9" s="14">
        <v>77.4</v>
      </c>
      <c r="K9" s="14">
        <f>SUM(I9:J9)</f>
        <v>83.2</v>
      </c>
    </row>
    <row r="10" spans="1:11" ht="18.75" customHeight="1" thickBot="1">
      <c r="A10" s="21">
        <v>2</v>
      </c>
      <c r="B10" s="14" t="s">
        <v>186</v>
      </c>
      <c r="C10" s="22" t="s">
        <v>92</v>
      </c>
      <c r="D10" s="22"/>
      <c r="E10" s="20" t="s">
        <v>20</v>
      </c>
      <c r="F10" s="20" t="s">
        <v>49</v>
      </c>
      <c r="G10" s="21">
        <v>11</v>
      </c>
      <c r="H10" s="15" t="s">
        <v>376</v>
      </c>
      <c r="I10" s="46">
        <v>9.3</v>
      </c>
      <c r="J10" s="14">
        <v>70.9</v>
      </c>
      <c r="K10" s="14">
        <f>SUM(I10:J10)</f>
        <v>80.2</v>
      </c>
    </row>
    <row r="11" spans="1:11" ht="16.5" customHeight="1" thickBot="1">
      <c r="A11" s="21">
        <v>3</v>
      </c>
      <c r="B11" s="40" t="s">
        <v>309</v>
      </c>
      <c r="C11" s="17" t="s">
        <v>32</v>
      </c>
      <c r="D11" s="17" t="s">
        <v>71</v>
      </c>
      <c r="E11" s="20" t="s">
        <v>20</v>
      </c>
      <c r="F11" s="20" t="s">
        <v>87</v>
      </c>
      <c r="G11" s="21">
        <v>9</v>
      </c>
      <c r="H11" s="14" t="s">
        <v>376</v>
      </c>
      <c r="I11" s="46">
        <v>6.1</v>
      </c>
      <c r="J11" s="14">
        <v>71.9</v>
      </c>
      <c r="K11" s="14">
        <f>SUM(I11:J11)</f>
        <v>78</v>
      </c>
    </row>
    <row r="12" spans="1:11" ht="14.25" customHeight="1" thickBot="1">
      <c r="A12" s="21">
        <v>4</v>
      </c>
      <c r="B12" s="39" t="s">
        <v>219</v>
      </c>
      <c r="C12" s="39" t="s">
        <v>151</v>
      </c>
      <c r="D12" s="39" t="s">
        <v>220</v>
      </c>
      <c r="E12" s="20" t="s">
        <v>20</v>
      </c>
      <c r="F12" s="20" t="s">
        <v>53</v>
      </c>
      <c r="G12" s="21">
        <v>10</v>
      </c>
      <c r="H12" s="14" t="s">
        <v>376</v>
      </c>
      <c r="I12" s="46">
        <v>5.8</v>
      </c>
      <c r="J12" s="14">
        <v>71</v>
      </c>
      <c r="K12" s="14">
        <f>SUM(I12:J12)</f>
        <v>76.8</v>
      </c>
    </row>
    <row r="13" spans="1:11" ht="16.5" thickBot="1">
      <c r="A13" s="21">
        <v>5</v>
      </c>
      <c r="B13" s="31" t="s">
        <v>168</v>
      </c>
      <c r="C13" s="22" t="s">
        <v>169</v>
      </c>
      <c r="D13" s="22"/>
      <c r="E13" s="20" t="s">
        <v>20</v>
      </c>
      <c r="F13" s="20" t="s">
        <v>49</v>
      </c>
      <c r="G13" s="21">
        <v>9</v>
      </c>
      <c r="H13" s="14" t="s">
        <v>376</v>
      </c>
      <c r="I13" s="46">
        <v>6</v>
      </c>
      <c r="J13" s="14">
        <v>70.4</v>
      </c>
      <c r="K13" s="14">
        <f>SUM(I13:J13)</f>
        <v>76.4</v>
      </c>
    </row>
    <row r="14" spans="1:11" ht="16.5" thickBot="1">
      <c r="A14" s="21">
        <v>6</v>
      </c>
      <c r="B14" s="41" t="s">
        <v>316</v>
      </c>
      <c r="C14" s="23" t="s">
        <v>317</v>
      </c>
      <c r="D14" s="23" t="s">
        <v>152</v>
      </c>
      <c r="E14" s="20" t="s">
        <v>20</v>
      </c>
      <c r="F14" s="20" t="s">
        <v>87</v>
      </c>
      <c r="G14" s="21">
        <v>11</v>
      </c>
      <c r="H14" s="14" t="s">
        <v>376</v>
      </c>
      <c r="I14" s="46">
        <v>4.7</v>
      </c>
      <c r="J14" s="14">
        <v>69.6</v>
      </c>
      <c r="K14" s="14">
        <f>SUM(I14:J14)</f>
        <v>74.3</v>
      </c>
    </row>
    <row r="15" spans="1:11" ht="16.5" thickBot="1">
      <c r="A15" s="21">
        <v>7</v>
      </c>
      <c r="B15" s="14" t="s">
        <v>252</v>
      </c>
      <c r="C15" s="14" t="s">
        <v>227</v>
      </c>
      <c r="D15" s="23" t="s">
        <v>39</v>
      </c>
      <c r="E15" s="20" t="s">
        <v>20</v>
      </c>
      <c r="F15" s="20" t="s">
        <v>84</v>
      </c>
      <c r="G15" s="21">
        <v>9</v>
      </c>
      <c r="H15" s="14" t="s">
        <v>376</v>
      </c>
      <c r="I15" s="46">
        <v>14</v>
      </c>
      <c r="J15" s="14">
        <v>59.8</v>
      </c>
      <c r="K15" s="14">
        <f>SUM(I15:J15)</f>
        <v>73.8</v>
      </c>
    </row>
    <row r="16" spans="1:11" ht="16.5" thickBot="1">
      <c r="A16" s="21">
        <v>8</v>
      </c>
      <c r="B16" s="31" t="s">
        <v>178</v>
      </c>
      <c r="C16" s="23" t="s">
        <v>99</v>
      </c>
      <c r="D16" s="23"/>
      <c r="E16" s="20" t="s">
        <v>20</v>
      </c>
      <c r="F16" s="20" t="s">
        <v>49</v>
      </c>
      <c r="G16" s="21">
        <v>10</v>
      </c>
      <c r="H16" s="15" t="s">
        <v>376</v>
      </c>
      <c r="I16" s="46">
        <v>8.7</v>
      </c>
      <c r="J16" s="14">
        <v>65.1</v>
      </c>
      <c r="K16" s="14">
        <f>SUM(I16:J16)</f>
        <v>73.8</v>
      </c>
    </row>
    <row r="17" spans="1:11" ht="16.5" thickBot="1">
      <c r="A17" s="21">
        <v>9</v>
      </c>
      <c r="B17" s="31" t="s">
        <v>176</v>
      </c>
      <c r="C17" s="17" t="s">
        <v>103</v>
      </c>
      <c r="D17" s="17"/>
      <c r="E17" s="20" t="s">
        <v>20</v>
      </c>
      <c r="F17" s="20" t="s">
        <v>49</v>
      </c>
      <c r="G17" s="21">
        <v>9</v>
      </c>
      <c r="H17" s="14" t="s">
        <v>376</v>
      </c>
      <c r="I17" s="46">
        <v>7.9</v>
      </c>
      <c r="J17" s="14">
        <v>65.80000000000001</v>
      </c>
      <c r="K17" s="14">
        <f>SUM(I17:J17)</f>
        <v>73.70000000000002</v>
      </c>
    </row>
    <row r="18" spans="1:11" ht="16.5" thickBot="1">
      <c r="A18" s="21">
        <v>10</v>
      </c>
      <c r="B18" s="40" t="s">
        <v>308</v>
      </c>
      <c r="C18" s="17" t="s">
        <v>70</v>
      </c>
      <c r="D18" s="17" t="s">
        <v>45</v>
      </c>
      <c r="E18" s="20" t="s">
        <v>20</v>
      </c>
      <c r="F18" s="20" t="s">
        <v>87</v>
      </c>
      <c r="G18" s="21">
        <v>9</v>
      </c>
      <c r="H18" s="14"/>
      <c r="I18" s="46">
        <v>6.5</v>
      </c>
      <c r="J18" s="14">
        <v>66.9</v>
      </c>
      <c r="K18" s="14">
        <f>SUM(I18:J18)</f>
        <v>73.4</v>
      </c>
    </row>
    <row r="19" spans="1:11" ht="16.5" thickBot="1">
      <c r="A19" s="21">
        <v>11</v>
      </c>
      <c r="B19" s="14" t="s">
        <v>287</v>
      </c>
      <c r="C19" s="23" t="s">
        <v>214</v>
      </c>
      <c r="D19" s="23" t="s">
        <v>123</v>
      </c>
      <c r="E19" s="20" t="s">
        <v>20</v>
      </c>
      <c r="F19" s="20" t="s">
        <v>85</v>
      </c>
      <c r="G19" s="21">
        <v>10</v>
      </c>
      <c r="H19" s="14"/>
      <c r="I19" s="46">
        <v>3.8</v>
      </c>
      <c r="J19" s="14">
        <v>68.3</v>
      </c>
      <c r="K19" s="14">
        <f>SUM(I19:J19)</f>
        <v>72.1</v>
      </c>
    </row>
    <row r="20" spans="1:11" ht="16.5" thickBot="1">
      <c r="A20" s="21">
        <v>12</v>
      </c>
      <c r="B20" s="14" t="s">
        <v>184</v>
      </c>
      <c r="C20" s="17" t="s">
        <v>100</v>
      </c>
      <c r="D20" s="17"/>
      <c r="E20" s="20" t="s">
        <v>20</v>
      </c>
      <c r="F20" s="20" t="s">
        <v>49</v>
      </c>
      <c r="G20" s="21">
        <v>11</v>
      </c>
      <c r="H20" s="14"/>
      <c r="I20" s="46">
        <v>7.2</v>
      </c>
      <c r="J20" s="14">
        <v>64.8</v>
      </c>
      <c r="K20" s="14">
        <f>SUM(I20:J20)</f>
        <v>72</v>
      </c>
    </row>
    <row r="21" spans="1:11" ht="16.5" thickBot="1">
      <c r="A21" s="21">
        <v>13</v>
      </c>
      <c r="B21" s="14" t="s">
        <v>122</v>
      </c>
      <c r="C21" s="23" t="s">
        <v>46</v>
      </c>
      <c r="D21" s="23" t="s">
        <v>123</v>
      </c>
      <c r="E21" s="20" t="s">
        <v>20</v>
      </c>
      <c r="F21" s="20" t="s">
        <v>24</v>
      </c>
      <c r="G21" s="21">
        <v>10</v>
      </c>
      <c r="H21" s="17"/>
      <c r="I21" s="46">
        <v>7.2</v>
      </c>
      <c r="J21" s="14">
        <v>64.3</v>
      </c>
      <c r="K21" s="14">
        <f>SUM(I21:J21)</f>
        <v>71.5</v>
      </c>
    </row>
    <row r="22" spans="1:11" ht="16.5" thickBot="1">
      <c r="A22" s="21">
        <v>14</v>
      </c>
      <c r="B22" s="40" t="s">
        <v>310</v>
      </c>
      <c r="C22" s="23" t="s">
        <v>154</v>
      </c>
      <c r="D22" s="23" t="s">
        <v>311</v>
      </c>
      <c r="E22" s="20" t="s">
        <v>20</v>
      </c>
      <c r="F22" s="20" t="s">
        <v>87</v>
      </c>
      <c r="G22" s="21">
        <v>9</v>
      </c>
      <c r="H22" s="14"/>
      <c r="I22" s="46">
        <v>4.4</v>
      </c>
      <c r="J22" s="14">
        <v>66.8</v>
      </c>
      <c r="K22" s="14">
        <f>SUM(I22:J22)</f>
        <v>71.2</v>
      </c>
    </row>
    <row r="23" spans="1:11" ht="16.5" thickBot="1">
      <c r="A23" s="21">
        <v>15</v>
      </c>
      <c r="B23" s="31" t="s">
        <v>79</v>
      </c>
      <c r="C23" s="27" t="s">
        <v>80</v>
      </c>
      <c r="D23" s="27"/>
      <c r="E23" s="20" t="s">
        <v>20</v>
      </c>
      <c r="F23" s="20" t="s">
        <v>49</v>
      </c>
      <c r="G23" s="21">
        <v>9</v>
      </c>
      <c r="H23" s="27"/>
      <c r="I23" s="46">
        <v>6</v>
      </c>
      <c r="J23" s="14">
        <v>64.9</v>
      </c>
      <c r="K23" s="14">
        <f>SUM(I23:J23)</f>
        <v>70.9</v>
      </c>
    </row>
    <row r="24" spans="1:11" ht="16.5" thickBot="1">
      <c r="A24" s="21">
        <v>16</v>
      </c>
      <c r="B24" s="38" t="s">
        <v>291</v>
      </c>
      <c r="C24" s="23" t="s">
        <v>42</v>
      </c>
      <c r="D24" s="23" t="s">
        <v>292</v>
      </c>
      <c r="E24" s="20" t="s">
        <v>20</v>
      </c>
      <c r="F24" s="20" t="s">
        <v>83</v>
      </c>
      <c r="G24" s="21">
        <v>9</v>
      </c>
      <c r="H24" s="14"/>
      <c r="I24" s="46">
        <v>4.2</v>
      </c>
      <c r="J24" s="14">
        <v>66.4</v>
      </c>
      <c r="K24" s="14">
        <f>SUM(I24:J24)</f>
        <v>70.60000000000001</v>
      </c>
    </row>
    <row r="25" spans="1:11" ht="16.5" thickBot="1">
      <c r="A25" s="21">
        <v>17</v>
      </c>
      <c r="B25" s="38" t="s">
        <v>262</v>
      </c>
      <c r="C25" s="14" t="s">
        <v>154</v>
      </c>
      <c r="D25" s="23" t="s">
        <v>26</v>
      </c>
      <c r="E25" s="20" t="s">
        <v>20</v>
      </c>
      <c r="F25" s="20" t="s">
        <v>256</v>
      </c>
      <c r="G25" s="21">
        <v>9</v>
      </c>
      <c r="H25" s="14"/>
      <c r="I25" s="46">
        <v>4</v>
      </c>
      <c r="J25" s="14">
        <v>66.2</v>
      </c>
      <c r="K25" s="14">
        <f>SUM(I25:J25)</f>
        <v>70.2</v>
      </c>
    </row>
    <row r="26" spans="1:11" ht="16.5" thickBot="1">
      <c r="A26" s="21">
        <v>18</v>
      </c>
      <c r="B26" s="31" t="s">
        <v>177</v>
      </c>
      <c r="C26" s="17" t="s">
        <v>103</v>
      </c>
      <c r="D26" s="17"/>
      <c r="E26" s="20" t="s">
        <v>20</v>
      </c>
      <c r="F26" s="20" t="s">
        <v>49</v>
      </c>
      <c r="G26" s="21">
        <v>10</v>
      </c>
      <c r="H26" s="14"/>
      <c r="I26" s="46">
        <v>4.9</v>
      </c>
      <c r="J26" s="14">
        <v>65.1</v>
      </c>
      <c r="K26" s="14">
        <f>SUM(I26:J26)</f>
        <v>70</v>
      </c>
    </row>
    <row r="27" spans="1:11" ht="16.5" thickBot="1">
      <c r="A27" s="21">
        <v>19</v>
      </c>
      <c r="B27" s="38" t="s">
        <v>145</v>
      </c>
      <c r="C27" s="17" t="s">
        <v>146</v>
      </c>
      <c r="D27" s="17" t="s">
        <v>26</v>
      </c>
      <c r="E27" s="20" t="s">
        <v>20</v>
      </c>
      <c r="F27" s="20" t="s">
        <v>33</v>
      </c>
      <c r="G27" s="21">
        <v>11</v>
      </c>
      <c r="H27" s="17"/>
      <c r="I27" s="46">
        <v>6.3</v>
      </c>
      <c r="J27" s="14">
        <v>63.6</v>
      </c>
      <c r="K27" s="14">
        <f>SUM(I27:J27)</f>
        <v>69.9</v>
      </c>
    </row>
    <row r="28" spans="1:11" ht="16.5" thickBot="1">
      <c r="A28" s="21">
        <v>20</v>
      </c>
      <c r="B28" s="14" t="s">
        <v>118</v>
      </c>
      <c r="C28" s="27" t="s">
        <v>119</v>
      </c>
      <c r="D28" s="27" t="s">
        <v>71</v>
      </c>
      <c r="E28" s="20" t="s">
        <v>20</v>
      </c>
      <c r="F28" s="20" t="s">
        <v>24</v>
      </c>
      <c r="G28" s="21">
        <v>11</v>
      </c>
      <c r="H28" s="17"/>
      <c r="I28" s="46">
        <v>7</v>
      </c>
      <c r="J28" s="14">
        <v>62.2</v>
      </c>
      <c r="K28" s="14">
        <f>SUM(I28:J28)</f>
        <v>69.2</v>
      </c>
    </row>
    <row r="29" spans="1:11" ht="16.5" thickBot="1">
      <c r="A29" s="21">
        <v>21</v>
      </c>
      <c r="B29" s="40" t="s">
        <v>321</v>
      </c>
      <c r="C29" s="23" t="s">
        <v>264</v>
      </c>
      <c r="D29" s="23" t="s">
        <v>104</v>
      </c>
      <c r="E29" s="20" t="s">
        <v>20</v>
      </c>
      <c r="F29" s="20" t="s">
        <v>87</v>
      </c>
      <c r="G29" s="21">
        <v>10</v>
      </c>
      <c r="H29" s="14"/>
      <c r="I29" s="46">
        <v>4.7</v>
      </c>
      <c r="J29" s="14">
        <v>63.9</v>
      </c>
      <c r="K29" s="14">
        <f>SUM(I29:J29)</f>
        <v>68.6</v>
      </c>
    </row>
    <row r="30" spans="1:11" ht="16.5" thickBot="1">
      <c r="A30" s="21">
        <v>22</v>
      </c>
      <c r="B30" s="39" t="s">
        <v>218</v>
      </c>
      <c r="C30" s="39" t="s">
        <v>77</v>
      </c>
      <c r="D30" s="39" t="s">
        <v>45</v>
      </c>
      <c r="E30" s="20" t="s">
        <v>20</v>
      </c>
      <c r="F30" s="20" t="s">
        <v>53</v>
      </c>
      <c r="G30" s="21">
        <v>10</v>
      </c>
      <c r="H30" s="15"/>
      <c r="I30" s="46">
        <v>4.5</v>
      </c>
      <c r="J30" s="14">
        <v>64</v>
      </c>
      <c r="K30" s="14">
        <f>SUM(I30:J30)</f>
        <v>68.5</v>
      </c>
    </row>
    <row r="31" spans="1:11" ht="16.5" thickBot="1">
      <c r="A31" s="21">
        <v>23</v>
      </c>
      <c r="B31" s="38" t="s">
        <v>147</v>
      </c>
      <c r="C31" s="17" t="s">
        <v>148</v>
      </c>
      <c r="D31" s="17" t="s">
        <v>45</v>
      </c>
      <c r="E31" s="20" t="s">
        <v>20</v>
      </c>
      <c r="F31" s="20" t="s">
        <v>33</v>
      </c>
      <c r="G31" s="21">
        <v>9</v>
      </c>
      <c r="H31" s="17"/>
      <c r="I31" s="46">
        <v>5.9</v>
      </c>
      <c r="J31" s="14">
        <v>61.900000000000006</v>
      </c>
      <c r="K31" s="14">
        <f>SUM(I31:J31)</f>
        <v>67.80000000000001</v>
      </c>
    </row>
    <row r="32" spans="1:11" ht="16.5" thickBot="1">
      <c r="A32" s="21">
        <v>24</v>
      </c>
      <c r="B32" s="14" t="s">
        <v>173</v>
      </c>
      <c r="C32" s="23" t="s">
        <v>174</v>
      </c>
      <c r="D32" s="23"/>
      <c r="E32" s="20" t="s">
        <v>20</v>
      </c>
      <c r="F32" s="20" t="s">
        <v>49</v>
      </c>
      <c r="G32" s="21">
        <v>9</v>
      </c>
      <c r="H32" s="15"/>
      <c r="I32" s="46">
        <v>4.7</v>
      </c>
      <c r="J32" s="14">
        <v>62.5</v>
      </c>
      <c r="K32" s="14">
        <f>SUM(I32:J32)</f>
        <v>67.2</v>
      </c>
    </row>
    <row r="33" spans="1:11" ht="16.5" thickBot="1">
      <c r="A33" s="21">
        <v>25</v>
      </c>
      <c r="B33" s="14" t="s">
        <v>213</v>
      </c>
      <c r="C33" s="17" t="s">
        <v>214</v>
      </c>
      <c r="D33" s="17" t="s">
        <v>21</v>
      </c>
      <c r="E33" s="20" t="s">
        <v>20</v>
      </c>
      <c r="F33" s="20" t="s">
        <v>51</v>
      </c>
      <c r="G33" s="21">
        <v>11</v>
      </c>
      <c r="H33" s="14"/>
      <c r="I33" s="46">
        <v>1.9</v>
      </c>
      <c r="J33" s="14">
        <v>65.3</v>
      </c>
      <c r="K33" s="14">
        <f>SUM(I33:J33)</f>
        <v>67.2</v>
      </c>
    </row>
    <row r="34" spans="1:11" ht="16.5" thickBot="1">
      <c r="A34" s="21">
        <v>26</v>
      </c>
      <c r="B34" s="40" t="s">
        <v>320</v>
      </c>
      <c r="C34" s="23" t="s">
        <v>271</v>
      </c>
      <c r="D34" s="23" t="s">
        <v>74</v>
      </c>
      <c r="E34" s="20" t="s">
        <v>20</v>
      </c>
      <c r="F34" s="20" t="s">
        <v>87</v>
      </c>
      <c r="G34" s="21">
        <v>10</v>
      </c>
      <c r="H34" s="14"/>
      <c r="I34" s="46">
        <v>6.4</v>
      </c>
      <c r="J34" s="14">
        <v>60.199999999999996</v>
      </c>
      <c r="K34" s="14">
        <f>SUM(I34:J34)</f>
        <v>66.6</v>
      </c>
    </row>
    <row r="35" spans="1:11" ht="16.5" thickBot="1">
      <c r="A35" s="21">
        <v>27</v>
      </c>
      <c r="B35" s="14" t="s">
        <v>124</v>
      </c>
      <c r="C35" s="17" t="s">
        <v>125</v>
      </c>
      <c r="D35" s="17" t="s">
        <v>126</v>
      </c>
      <c r="E35" s="20" t="s">
        <v>20</v>
      </c>
      <c r="F35" s="20" t="s">
        <v>24</v>
      </c>
      <c r="G35" s="21">
        <v>11</v>
      </c>
      <c r="H35" s="17"/>
      <c r="I35" s="46">
        <v>4.8</v>
      </c>
      <c r="J35" s="14">
        <v>61.8</v>
      </c>
      <c r="K35" s="14">
        <f>SUM(I35:J35)</f>
        <v>66.6</v>
      </c>
    </row>
    <row r="36" spans="1:11" ht="16.5" thickBot="1">
      <c r="A36" s="21">
        <v>28</v>
      </c>
      <c r="B36" s="41" t="s">
        <v>323</v>
      </c>
      <c r="C36" s="23" t="s">
        <v>324</v>
      </c>
      <c r="D36" s="23" t="s">
        <v>155</v>
      </c>
      <c r="E36" s="20" t="s">
        <v>20</v>
      </c>
      <c r="F36" s="20" t="s">
        <v>87</v>
      </c>
      <c r="G36" s="21">
        <v>11</v>
      </c>
      <c r="H36" s="14"/>
      <c r="I36" s="46">
        <v>4</v>
      </c>
      <c r="J36" s="14">
        <v>61.9</v>
      </c>
      <c r="K36" s="14">
        <f>SUM(I36:J36)</f>
        <v>65.9</v>
      </c>
    </row>
    <row r="37" spans="1:11" ht="16.5" thickBot="1">
      <c r="A37" s="21">
        <v>29</v>
      </c>
      <c r="B37" s="42" t="s">
        <v>332</v>
      </c>
      <c r="C37" s="23" t="s">
        <v>148</v>
      </c>
      <c r="D37" s="23" t="s">
        <v>311</v>
      </c>
      <c r="E37" s="20" t="s">
        <v>20</v>
      </c>
      <c r="F37" s="20" t="s">
        <v>326</v>
      </c>
      <c r="G37" s="21">
        <v>9</v>
      </c>
      <c r="H37" s="14"/>
      <c r="I37" s="46">
        <v>2.8</v>
      </c>
      <c r="J37" s="14">
        <v>62.9</v>
      </c>
      <c r="K37" s="14">
        <f>SUM(I37:J37)</f>
        <v>65.7</v>
      </c>
    </row>
    <row r="38" spans="1:11" ht="16.5" thickBot="1">
      <c r="A38" s="21">
        <v>30</v>
      </c>
      <c r="B38" s="38" t="s">
        <v>265</v>
      </c>
      <c r="C38" s="14" t="s">
        <v>266</v>
      </c>
      <c r="D38" s="23" t="s">
        <v>267</v>
      </c>
      <c r="E38" s="20" t="s">
        <v>20</v>
      </c>
      <c r="F38" s="20" t="s">
        <v>256</v>
      </c>
      <c r="G38" s="21">
        <v>9</v>
      </c>
      <c r="H38" s="14"/>
      <c r="I38" s="46">
        <v>4.9</v>
      </c>
      <c r="J38" s="14">
        <v>60.3</v>
      </c>
      <c r="K38" s="14">
        <f>SUM(I38:J38)</f>
        <v>65.2</v>
      </c>
    </row>
    <row r="39" spans="1:11" ht="16.5" thickBot="1">
      <c r="A39" s="21">
        <v>31</v>
      </c>
      <c r="B39" s="27" t="s">
        <v>212</v>
      </c>
      <c r="C39" s="27" t="s">
        <v>70</v>
      </c>
      <c r="D39" s="27" t="s">
        <v>201</v>
      </c>
      <c r="E39" s="20" t="s">
        <v>20</v>
      </c>
      <c r="F39" s="20" t="s">
        <v>51</v>
      </c>
      <c r="G39" s="21">
        <v>10</v>
      </c>
      <c r="H39" s="27"/>
      <c r="I39" s="46">
        <v>6</v>
      </c>
      <c r="J39" s="14">
        <v>59.199999999999996</v>
      </c>
      <c r="K39" s="14">
        <f>SUM(I39:J39)</f>
        <v>65.19999999999999</v>
      </c>
    </row>
    <row r="40" spans="1:11" ht="16.5" thickBot="1">
      <c r="A40" s="21">
        <v>32</v>
      </c>
      <c r="B40" s="38" t="s">
        <v>358</v>
      </c>
      <c r="C40" s="38" t="s">
        <v>92</v>
      </c>
      <c r="D40" s="38"/>
      <c r="E40" s="20" t="s">
        <v>20</v>
      </c>
      <c r="F40" s="20" t="s">
        <v>53</v>
      </c>
      <c r="G40" s="21">
        <v>9</v>
      </c>
      <c r="H40" s="14"/>
      <c r="I40" s="46">
        <v>6.1</v>
      </c>
      <c r="J40" s="14">
        <v>59</v>
      </c>
      <c r="K40" s="14">
        <f>SUM(I40:J40)</f>
        <v>65.1</v>
      </c>
    </row>
    <row r="41" spans="1:11" ht="16.5" thickBot="1">
      <c r="A41" s="21">
        <v>33</v>
      </c>
      <c r="B41" s="38" t="s">
        <v>261</v>
      </c>
      <c r="C41" s="14" t="s">
        <v>148</v>
      </c>
      <c r="D41" s="23" t="s">
        <v>21</v>
      </c>
      <c r="E41" s="20" t="s">
        <v>20</v>
      </c>
      <c r="F41" s="20" t="s">
        <v>256</v>
      </c>
      <c r="G41" s="21">
        <v>10</v>
      </c>
      <c r="H41" s="14"/>
      <c r="I41" s="46">
        <v>4.6</v>
      </c>
      <c r="J41" s="14">
        <v>59.8</v>
      </c>
      <c r="K41" s="14">
        <f>SUM(I41:J41)</f>
        <v>64.39999999999999</v>
      </c>
    </row>
    <row r="42" spans="1:11" ht="16.5" thickBot="1">
      <c r="A42" s="21">
        <v>34</v>
      </c>
      <c r="B42" s="39" t="s">
        <v>217</v>
      </c>
      <c r="C42" s="39" t="s">
        <v>101</v>
      </c>
      <c r="D42" s="39" t="s">
        <v>123</v>
      </c>
      <c r="E42" s="20" t="s">
        <v>20</v>
      </c>
      <c r="F42" s="20" t="s">
        <v>53</v>
      </c>
      <c r="G42" s="21">
        <v>10</v>
      </c>
      <c r="H42" s="15"/>
      <c r="I42" s="46">
        <v>4.8</v>
      </c>
      <c r="J42" s="14">
        <v>59.2</v>
      </c>
      <c r="K42" s="14">
        <f>SUM(I42:J42)</f>
        <v>64</v>
      </c>
    </row>
    <row r="43" spans="1:11" ht="16.5" thickBot="1">
      <c r="A43" s="21">
        <v>35</v>
      </c>
      <c r="B43" s="14" t="s">
        <v>253</v>
      </c>
      <c r="C43" s="14" t="s">
        <v>44</v>
      </c>
      <c r="D43" s="23" t="s">
        <v>254</v>
      </c>
      <c r="E43" s="20" t="s">
        <v>20</v>
      </c>
      <c r="F43" s="20" t="s">
        <v>84</v>
      </c>
      <c r="G43" s="21">
        <v>9</v>
      </c>
      <c r="H43" s="14"/>
      <c r="I43" s="46">
        <v>6.7</v>
      </c>
      <c r="J43" s="14">
        <v>56.900000000000006</v>
      </c>
      <c r="K43" s="14">
        <f>SUM(I43:J43)</f>
        <v>63.60000000000001</v>
      </c>
    </row>
    <row r="44" spans="1:11" ht="16.5" thickBot="1">
      <c r="A44" s="21">
        <v>36</v>
      </c>
      <c r="B44" s="24" t="s">
        <v>202</v>
      </c>
      <c r="C44" s="17" t="s">
        <v>191</v>
      </c>
      <c r="D44" s="17" t="s">
        <v>39</v>
      </c>
      <c r="E44" s="20" t="s">
        <v>20</v>
      </c>
      <c r="F44" s="20" t="s">
        <v>51</v>
      </c>
      <c r="G44" s="21">
        <v>9</v>
      </c>
      <c r="H44" s="14"/>
      <c r="I44" s="46">
        <v>4.7</v>
      </c>
      <c r="J44" s="14">
        <v>58.9</v>
      </c>
      <c r="K44" s="14">
        <f>SUM(I44:J44)</f>
        <v>63.6</v>
      </c>
    </row>
    <row r="45" spans="1:11" ht="16.5" thickBot="1">
      <c r="A45" s="21">
        <v>37</v>
      </c>
      <c r="B45" s="40" t="s">
        <v>312</v>
      </c>
      <c r="C45" s="23" t="s">
        <v>281</v>
      </c>
      <c r="D45" s="23" t="s">
        <v>63</v>
      </c>
      <c r="E45" s="20" t="s">
        <v>20</v>
      </c>
      <c r="F45" s="20" t="s">
        <v>87</v>
      </c>
      <c r="G45" s="21">
        <v>10</v>
      </c>
      <c r="H45" s="14"/>
      <c r="I45" s="46">
        <v>2.6</v>
      </c>
      <c r="J45" s="14">
        <v>60.300000000000004</v>
      </c>
      <c r="K45" s="14">
        <f>SUM(I45:J45)</f>
        <v>62.900000000000006</v>
      </c>
    </row>
    <row r="46" spans="1:11" ht="16.5" thickBot="1">
      <c r="A46" s="21">
        <v>38</v>
      </c>
      <c r="B46" s="38" t="s">
        <v>290</v>
      </c>
      <c r="C46" s="23" t="s">
        <v>157</v>
      </c>
      <c r="D46" s="23" t="s">
        <v>254</v>
      </c>
      <c r="E46" s="20" t="s">
        <v>20</v>
      </c>
      <c r="F46" s="20" t="s">
        <v>83</v>
      </c>
      <c r="G46" s="21">
        <v>9</v>
      </c>
      <c r="H46" s="14"/>
      <c r="I46" s="46">
        <v>4.3</v>
      </c>
      <c r="J46" s="14">
        <v>58.5</v>
      </c>
      <c r="K46" s="14">
        <f>SUM(I46:J46)</f>
        <v>62.8</v>
      </c>
    </row>
    <row r="47" spans="1:11" ht="16.5" thickBot="1">
      <c r="A47" s="21">
        <v>39</v>
      </c>
      <c r="B47" s="38" t="s">
        <v>282</v>
      </c>
      <c r="C47" s="23" t="s">
        <v>151</v>
      </c>
      <c r="D47" s="23" t="s">
        <v>283</v>
      </c>
      <c r="E47" s="20" t="s">
        <v>20</v>
      </c>
      <c r="F47" s="20" t="s">
        <v>85</v>
      </c>
      <c r="G47" s="21">
        <v>9</v>
      </c>
      <c r="H47" s="14"/>
      <c r="I47" s="46">
        <v>2.4</v>
      </c>
      <c r="J47" s="14">
        <v>60.2</v>
      </c>
      <c r="K47" s="14">
        <f>SUM(I47:J47)</f>
        <v>62.6</v>
      </c>
    </row>
    <row r="48" spans="1:11" ht="16.5" thickBot="1">
      <c r="A48" s="21">
        <v>40</v>
      </c>
      <c r="B48" s="38" t="s">
        <v>263</v>
      </c>
      <c r="C48" s="14" t="s">
        <v>264</v>
      </c>
      <c r="D48" s="23" t="s">
        <v>71</v>
      </c>
      <c r="E48" s="20" t="s">
        <v>20</v>
      </c>
      <c r="F48" s="20" t="s">
        <v>256</v>
      </c>
      <c r="G48" s="21">
        <v>9</v>
      </c>
      <c r="H48" s="14"/>
      <c r="I48" s="46">
        <v>3.6</v>
      </c>
      <c r="J48" s="14">
        <v>58.3</v>
      </c>
      <c r="K48" s="14">
        <f>SUM(I48:J48)</f>
        <v>61.9</v>
      </c>
    </row>
    <row r="49" spans="1:11" ht="15.75" customHeight="1" thickBot="1">
      <c r="A49" s="21">
        <v>41</v>
      </c>
      <c r="B49" s="14" t="s">
        <v>127</v>
      </c>
      <c r="C49" s="23" t="s">
        <v>128</v>
      </c>
      <c r="D49" s="23" t="s">
        <v>39</v>
      </c>
      <c r="E49" s="20" t="s">
        <v>20</v>
      </c>
      <c r="F49" s="20" t="s">
        <v>24</v>
      </c>
      <c r="G49" s="21">
        <v>9</v>
      </c>
      <c r="H49" s="17"/>
      <c r="I49" s="46">
        <v>4.8</v>
      </c>
      <c r="J49" s="14">
        <v>54.4</v>
      </c>
      <c r="K49" s="14">
        <f>SUM(I49:J49)</f>
        <v>59.199999999999996</v>
      </c>
    </row>
    <row r="50" spans="1:11" ht="14.25" customHeight="1" thickBot="1">
      <c r="A50" s="21">
        <v>42</v>
      </c>
      <c r="B50" s="14" t="s">
        <v>207</v>
      </c>
      <c r="C50" s="17" t="s">
        <v>208</v>
      </c>
      <c r="D50" s="17" t="s">
        <v>209</v>
      </c>
      <c r="E50" s="20" t="s">
        <v>20</v>
      </c>
      <c r="F50" s="20" t="s">
        <v>51</v>
      </c>
      <c r="G50" s="21">
        <v>10</v>
      </c>
      <c r="H50" s="14"/>
      <c r="I50" s="46">
        <v>2.2</v>
      </c>
      <c r="J50" s="14">
        <v>55.4</v>
      </c>
      <c r="K50" s="14">
        <f>SUM(I50:J50)</f>
        <v>57.6</v>
      </c>
    </row>
    <row r="51" spans="1:11" ht="14.25" customHeight="1" thickBot="1">
      <c r="A51" s="21">
        <v>43</v>
      </c>
      <c r="B51" s="38" t="s">
        <v>343</v>
      </c>
      <c r="C51" s="23" t="s">
        <v>32</v>
      </c>
      <c r="D51" s="23" t="s">
        <v>26</v>
      </c>
      <c r="E51" s="20" t="s">
        <v>20</v>
      </c>
      <c r="F51" s="20" t="s">
        <v>340</v>
      </c>
      <c r="G51" s="21">
        <v>10</v>
      </c>
      <c r="H51" s="14"/>
      <c r="I51" s="46">
        <v>5.2</v>
      </c>
      <c r="J51" s="14">
        <v>44.3</v>
      </c>
      <c r="K51" s="14">
        <f>SUM(I51:J51)</f>
        <v>49.5</v>
      </c>
    </row>
    <row r="52" spans="1:11" ht="15" customHeight="1" thickBot="1">
      <c r="A52" s="21">
        <v>44</v>
      </c>
      <c r="B52" s="41" t="s">
        <v>314</v>
      </c>
      <c r="C52" s="23" t="s">
        <v>76</v>
      </c>
      <c r="D52" s="23" t="s">
        <v>45</v>
      </c>
      <c r="E52" s="20" t="s">
        <v>20</v>
      </c>
      <c r="F52" s="20" t="s">
        <v>87</v>
      </c>
      <c r="G52" s="21">
        <v>10</v>
      </c>
      <c r="H52" s="14"/>
      <c r="I52" s="46">
        <v>3.9</v>
      </c>
      <c r="J52" s="14">
        <v>35</v>
      </c>
      <c r="K52" s="14">
        <f>SUM(I52:J52)</f>
        <v>38.9</v>
      </c>
    </row>
    <row r="53" spans="1:11" ht="15" customHeight="1" thickBot="1">
      <c r="A53" s="21">
        <v>45</v>
      </c>
      <c r="B53" s="38" t="s">
        <v>345</v>
      </c>
      <c r="C53" s="17" t="s">
        <v>281</v>
      </c>
      <c r="D53" s="17" t="s">
        <v>155</v>
      </c>
      <c r="E53" s="20" t="s">
        <v>20</v>
      </c>
      <c r="F53" s="20" t="s">
        <v>340</v>
      </c>
      <c r="G53" s="21">
        <v>11</v>
      </c>
      <c r="H53" s="14"/>
      <c r="I53" s="46">
        <v>6.7</v>
      </c>
      <c r="J53" s="14">
        <v>29</v>
      </c>
      <c r="K53" s="14">
        <f>SUM(I53:J53)</f>
        <v>35.7</v>
      </c>
    </row>
    <row r="54" spans="1:11" ht="15" customHeight="1" thickBot="1">
      <c r="A54" s="21">
        <v>46</v>
      </c>
      <c r="B54" s="24" t="s">
        <v>241</v>
      </c>
      <c r="C54" s="23" t="s">
        <v>236</v>
      </c>
      <c r="D54" s="23" t="s">
        <v>43</v>
      </c>
      <c r="E54" s="20" t="s">
        <v>20</v>
      </c>
      <c r="F54" s="20" t="s">
        <v>58</v>
      </c>
      <c r="G54" s="21">
        <v>9</v>
      </c>
      <c r="H54" s="14"/>
      <c r="I54" s="46">
        <v>4.4</v>
      </c>
      <c r="J54" s="14">
        <v>25.9</v>
      </c>
      <c r="K54" s="14">
        <f>SUM(I54:J54)</f>
        <v>30.299999999999997</v>
      </c>
    </row>
    <row r="55" spans="1:11" ht="15" customHeight="1" thickBot="1">
      <c r="A55" s="21">
        <v>47</v>
      </c>
      <c r="B55" s="38" t="s">
        <v>344</v>
      </c>
      <c r="C55" s="23" t="s">
        <v>197</v>
      </c>
      <c r="D55" s="23" t="s">
        <v>39</v>
      </c>
      <c r="E55" s="20" t="s">
        <v>20</v>
      </c>
      <c r="F55" s="20" t="s">
        <v>340</v>
      </c>
      <c r="G55" s="21">
        <v>11</v>
      </c>
      <c r="H55" s="14"/>
      <c r="I55" s="46">
        <v>5.3</v>
      </c>
      <c r="J55" s="14">
        <v>23.4</v>
      </c>
      <c r="K55" s="14">
        <f>SUM(I55:J55)</f>
        <v>28.7</v>
      </c>
    </row>
    <row r="56" spans="1:11" ht="15" customHeight="1" thickBot="1">
      <c r="A56" s="21">
        <v>48</v>
      </c>
      <c r="B56" s="24" t="s">
        <v>239</v>
      </c>
      <c r="C56" s="23" t="s">
        <v>50</v>
      </c>
      <c r="D56" s="23" t="s">
        <v>240</v>
      </c>
      <c r="E56" s="20" t="s">
        <v>20</v>
      </c>
      <c r="F56" s="20" t="s">
        <v>58</v>
      </c>
      <c r="G56" s="21">
        <v>9</v>
      </c>
      <c r="H56" s="14"/>
      <c r="I56" s="46">
        <v>2.8</v>
      </c>
      <c r="J56" s="14">
        <v>24.9</v>
      </c>
      <c r="K56" s="14">
        <f>SUM(I56:J56)</f>
        <v>27.7</v>
      </c>
    </row>
    <row r="57" spans="1:11" ht="15" customHeight="1" thickBot="1">
      <c r="A57" s="21">
        <v>49</v>
      </c>
      <c r="B57" s="27" t="s">
        <v>210</v>
      </c>
      <c r="C57" s="27" t="s">
        <v>151</v>
      </c>
      <c r="D57" s="27" t="s">
        <v>211</v>
      </c>
      <c r="E57" s="20" t="s">
        <v>20</v>
      </c>
      <c r="F57" s="20" t="s">
        <v>51</v>
      </c>
      <c r="G57" s="21">
        <v>10</v>
      </c>
      <c r="H57" s="27"/>
      <c r="I57" s="46">
        <v>4.2</v>
      </c>
      <c r="J57" s="14">
        <v>23.2</v>
      </c>
      <c r="K57" s="14">
        <f>SUM(I57:J57)</f>
        <v>27.4</v>
      </c>
    </row>
    <row r="58" spans="1:11" ht="15" customHeight="1" thickBot="1">
      <c r="A58" s="21">
        <v>50</v>
      </c>
      <c r="B58" s="24" t="s">
        <v>242</v>
      </c>
      <c r="C58" s="14" t="s">
        <v>243</v>
      </c>
      <c r="D58" s="23" t="s">
        <v>121</v>
      </c>
      <c r="E58" s="20" t="s">
        <v>20</v>
      </c>
      <c r="F58" s="20" t="s">
        <v>58</v>
      </c>
      <c r="G58" s="21">
        <v>10</v>
      </c>
      <c r="H58" s="14"/>
      <c r="I58" s="46">
        <v>5</v>
      </c>
      <c r="J58" s="14">
        <v>21.9</v>
      </c>
      <c r="K58" s="14">
        <f>SUM(I58:J58)</f>
        <v>26.9</v>
      </c>
    </row>
    <row r="59" spans="1:11" ht="16.5" thickBot="1">
      <c r="A59" s="21">
        <v>51</v>
      </c>
      <c r="B59" s="38" t="s">
        <v>341</v>
      </c>
      <c r="C59" s="23" t="s">
        <v>342</v>
      </c>
      <c r="D59" s="23" t="s">
        <v>21</v>
      </c>
      <c r="E59" s="20" t="s">
        <v>20</v>
      </c>
      <c r="F59" s="20" t="s">
        <v>340</v>
      </c>
      <c r="G59" s="21">
        <v>9</v>
      </c>
      <c r="H59" s="14"/>
      <c r="I59" s="46">
        <v>4</v>
      </c>
      <c r="J59" s="14">
        <v>19.9</v>
      </c>
      <c r="K59" s="14">
        <f>SUM(I59:J59)</f>
        <v>23.9</v>
      </c>
    </row>
    <row r="60" spans="1:11" ht="14.25">
      <c r="A60" s="21"/>
      <c r="B60" s="38"/>
      <c r="C60" s="17"/>
      <c r="D60" s="17"/>
      <c r="E60" s="20"/>
      <c r="F60" s="20"/>
      <c r="G60" s="21"/>
      <c r="H60" s="14"/>
      <c r="I60" s="16"/>
      <c r="J60" s="14"/>
      <c r="K60" s="14"/>
    </row>
    <row r="61" spans="1:11" ht="14.25">
      <c r="A61" s="21"/>
      <c r="B61" s="38"/>
      <c r="C61" s="17"/>
      <c r="D61" s="17"/>
      <c r="E61" s="20"/>
      <c r="F61" s="20"/>
      <c r="G61" s="21"/>
      <c r="H61" s="14"/>
      <c r="I61" s="16"/>
      <c r="J61" s="14"/>
      <c r="K61" s="14"/>
    </row>
    <row r="62" spans="1:11" ht="14.25">
      <c r="A62" s="21"/>
      <c r="B62" s="38"/>
      <c r="C62" s="17"/>
      <c r="D62" s="17"/>
      <c r="E62" s="20"/>
      <c r="F62" s="20"/>
      <c r="G62" s="21"/>
      <c r="H62" s="14"/>
      <c r="I62" s="16"/>
      <c r="J62" s="14"/>
      <c r="K62" s="14"/>
    </row>
    <row r="63" spans="1:11" ht="14.25">
      <c r="A63" s="21"/>
      <c r="B63" s="38"/>
      <c r="C63" s="17"/>
      <c r="D63" s="17"/>
      <c r="E63" s="20"/>
      <c r="F63" s="20"/>
      <c r="G63" s="21"/>
      <c r="H63" s="14"/>
      <c r="I63" s="16"/>
      <c r="J63" s="14"/>
      <c r="K63" s="14"/>
    </row>
    <row r="64" spans="1:9" ht="18.75" customHeight="1">
      <c r="A64" s="11"/>
      <c r="B64" s="18"/>
      <c r="C64" s="12"/>
      <c r="D64" s="12"/>
      <c r="E64" s="13"/>
      <c r="F64" s="10"/>
      <c r="G64" s="11"/>
      <c r="H64" s="13"/>
      <c r="I64" s="19"/>
    </row>
    <row r="65" spans="1:8" ht="15">
      <c r="A65" s="5"/>
      <c r="B65" s="5" t="s">
        <v>16</v>
      </c>
      <c r="C65" s="5"/>
      <c r="D65" s="5" t="s">
        <v>17</v>
      </c>
      <c r="E65" s="5"/>
      <c r="F65" s="5" t="s">
        <v>359</v>
      </c>
      <c r="G65" s="5"/>
      <c r="H65" s="5"/>
    </row>
    <row r="66" spans="1:8" ht="15">
      <c r="A66" s="5"/>
      <c r="B66" s="5"/>
      <c r="C66" s="5"/>
      <c r="D66" s="5"/>
      <c r="E66" s="5"/>
      <c r="F66" s="5"/>
      <c r="G66" s="5"/>
      <c r="H66" s="5"/>
    </row>
    <row r="67" spans="1:8" ht="15">
      <c r="A67" s="5"/>
      <c r="B67" s="5" t="s">
        <v>18</v>
      </c>
      <c r="C67" s="5"/>
      <c r="D67" s="5" t="s">
        <v>19</v>
      </c>
      <c r="E67" s="5"/>
      <c r="F67" s="5" t="s">
        <v>360</v>
      </c>
      <c r="G67" s="5"/>
      <c r="H67" s="5"/>
    </row>
    <row r="68" spans="1:7" ht="15">
      <c r="A68" s="5"/>
      <c r="B68" s="5"/>
      <c r="C68" s="5"/>
      <c r="D68" s="5" t="s">
        <v>19</v>
      </c>
      <c r="E68" s="5"/>
      <c r="F68" s="5" t="s">
        <v>361</v>
      </c>
      <c r="G68" s="5"/>
    </row>
    <row r="69" spans="1:8" ht="15">
      <c r="A69" s="5"/>
      <c r="B69" s="5"/>
      <c r="C69" s="5"/>
      <c r="D69" s="5" t="s">
        <v>19</v>
      </c>
      <c r="E69" s="5"/>
      <c r="F69" s="5" t="s">
        <v>362</v>
      </c>
      <c r="G69" s="5"/>
      <c r="H69" s="5"/>
    </row>
    <row r="70" spans="1:7" ht="15">
      <c r="A70" s="5"/>
      <c r="B70" s="5"/>
      <c r="C70" s="5"/>
      <c r="D70" s="5" t="s">
        <v>19</v>
      </c>
      <c r="E70" s="5"/>
      <c r="F70" s="5" t="s">
        <v>363</v>
      </c>
      <c r="G70" s="5"/>
    </row>
    <row r="71" spans="1:8" ht="15">
      <c r="A71" s="5"/>
      <c r="B71" s="5"/>
      <c r="C71" s="5"/>
      <c r="D71" s="5" t="s">
        <v>17</v>
      </c>
      <c r="E71" s="5"/>
      <c r="F71" s="5" t="s">
        <v>364</v>
      </c>
      <c r="G71" s="5"/>
      <c r="H71" s="5"/>
    </row>
    <row r="72" spans="1:7" ht="15">
      <c r="A72" s="5"/>
      <c r="B72" s="5"/>
      <c r="C72" s="5"/>
      <c r="D72" s="5" t="s">
        <v>19</v>
      </c>
      <c r="E72" s="5"/>
      <c r="F72" s="5" t="s">
        <v>365</v>
      </c>
      <c r="G72" s="5"/>
    </row>
    <row r="73" spans="1:8" ht="15">
      <c r="A73" s="5"/>
      <c r="B73" s="5"/>
      <c r="C73" s="5"/>
      <c r="D73" s="5" t="s">
        <v>19</v>
      </c>
      <c r="E73" s="5"/>
      <c r="F73" s="5" t="s">
        <v>366</v>
      </c>
      <c r="G73" s="5"/>
      <c r="H73" s="5"/>
    </row>
    <row r="74" spans="1:7" ht="15">
      <c r="A74" s="5"/>
      <c r="B74" s="5"/>
      <c r="C74" s="5"/>
      <c r="D74" s="5" t="s">
        <v>19</v>
      </c>
      <c r="E74" s="5"/>
      <c r="F74" s="5" t="s">
        <v>367</v>
      </c>
      <c r="G74" s="5"/>
    </row>
    <row r="75" spans="1:8" ht="15">
      <c r="A75" s="5"/>
      <c r="B75" s="5"/>
      <c r="D75" s="5" t="s">
        <v>19</v>
      </c>
      <c r="E75" s="5"/>
      <c r="F75" s="5" t="s">
        <v>368</v>
      </c>
      <c r="G75" s="5"/>
      <c r="H75" s="5"/>
    </row>
    <row r="76" spans="1:7" ht="15">
      <c r="A76" s="5"/>
      <c r="B76" s="5"/>
      <c r="D76" s="5" t="s">
        <v>19</v>
      </c>
      <c r="E76" s="5"/>
      <c r="F76" s="5" t="s">
        <v>369</v>
      </c>
      <c r="G76" s="5"/>
    </row>
    <row r="77" spans="4:7" ht="15">
      <c r="D77" s="5" t="s">
        <v>19</v>
      </c>
      <c r="E77" s="5"/>
      <c r="F77" s="5" t="s">
        <v>370</v>
      </c>
      <c r="G77" s="5"/>
    </row>
    <row r="78" spans="4:7" ht="15">
      <c r="D78" s="5" t="s">
        <v>19</v>
      </c>
      <c r="E78" s="5"/>
      <c r="F78" s="5" t="s">
        <v>371</v>
      </c>
      <c r="G78" s="5"/>
    </row>
    <row r="79" spans="4:7" ht="15">
      <c r="D79" s="5" t="s">
        <v>19</v>
      </c>
      <c r="E79" s="5"/>
      <c r="F79" s="5" t="s">
        <v>372</v>
      </c>
      <c r="G79" s="5"/>
    </row>
    <row r="80" spans="3:7" ht="15">
      <c r="C80" s="2"/>
      <c r="D80" s="5" t="s">
        <v>19</v>
      </c>
      <c r="E80" s="5"/>
      <c r="F80" s="5" t="s">
        <v>373</v>
      </c>
      <c r="G80" s="5"/>
    </row>
    <row r="81" spans="3:7" ht="15">
      <c r="C81" s="2"/>
      <c r="D81" s="5" t="s">
        <v>17</v>
      </c>
      <c r="E81" s="5"/>
      <c r="F81" s="5" t="s">
        <v>374</v>
      </c>
      <c r="G81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H9:H21">
      <formula1>type</formula1>
    </dataValidation>
    <dataValidation type="list" allowBlank="1" showInputMessage="1" showErrorMessage="1" sqref="G9:G64">
      <formula1>t_class</formula1>
    </dataValidation>
    <dataValidation type="list" allowBlank="1" showInputMessage="1" showErrorMessage="1" sqref="E9:E64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="90" zoomScaleNormal="90" zoomScalePageLayoutView="0" workbookViewId="0" topLeftCell="A1">
      <selection activeCell="H15" sqref="H15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3.625" style="0" customWidth="1"/>
    <col min="4" max="4" width="15.625" style="0" customWidth="1"/>
    <col min="6" max="6" width="32.875" style="0" customWidth="1"/>
    <col min="8" max="8" width="9.375" style="0" customWidth="1"/>
    <col min="9" max="10" width="6.00390625" style="0" customWidth="1"/>
    <col min="11" max="11" width="7.875" style="0" customWidth="1"/>
  </cols>
  <sheetData>
    <row r="1" spans="1:9" ht="14.25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107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110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108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109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88</v>
      </c>
      <c r="J8" s="9" t="s">
        <v>105</v>
      </c>
      <c r="K8" s="9" t="s">
        <v>106</v>
      </c>
    </row>
    <row r="9" spans="1:11" ht="28.5">
      <c r="A9" s="21">
        <v>1</v>
      </c>
      <c r="B9" s="31" t="s">
        <v>163</v>
      </c>
      <c r="C9" s="27" t="s">
        <v>48</v>
      </c>
      <c r="D9" s="27"/>
      <c r="E9" s="20" t="s">
        <v>20</v>
      </c>
      <c r="F9" s="20" t="s">
        <v>49</v>
      </c>
      <c r="G9" s="21">
        <v>7</v>
      </c>
      <c r="H9" s="27" t="s">
        <v>375</v>
      </c>
      <c r="I9" s="27">
        <v>9.6</v>
      </c>
      <c r="J9" s="14">
        <v>78.3</v>
      </c>
      <c r="K9" s="14">
        <f aca="true" t="shared" si="0" ref="K9:K47">SUM(I9:J9)</f>
        <v>87.89999999999999</v>
      </c>
    </row>
    <row r="10" spans="1:11" ht="14.25">
      <c r="A10" s="21">
        <v>2</v>
      </c>
      <c r="B10" s="38" t="s">
        <v>66</v>
      </c>
      <c r="C10" s="23" t="s">
        <v>56</v>
      </c>
      <c r="D10" s="23" t="s">
        <v>27</v>
      </c>
      <c r="E10" s="20" t="s">
        <v>20</v>
      </c>
      <c r="F10" s="20" t="s">
        <v>33</v>
      </c>
      <c r="G10" s="21">
        <v>7</v>
      </c>
      <c r="H10" s="17" t="s">
        <v>376</v>
      </c>
      <c r="I10" s="26">
        <v>6</v>
      </c>
      <c r="J10" s="14">
        <v>79.4</v>
      </c>
      <c r="K10" s="14">
        <f t="shared" si="0"/>
        <v>85.4</v>
      </c>
    </row>
    <row r="11" spans="1:11" ht="14.25">
      <c r="A11" s="21">
        <v>3</v>
      </c>
      <c r="B11" s="31" t="s">
        <v>165</v>
      </c>
      <c r="C11" s="17" t="s">
        <v>47</v>
      </c>
      <c r="D11" s="17" t="s">
        <v>23</v>
      </c>
      <c r="E11" s="20" t="s">
        <v>20</v>
      </c>
      <c r="F11" s="20" t="s">
        <v>49</v>
      </c>
      <c r="G11" s="21">
        <v>8</v>
      </c>
      <c r="H11" s="14" t="s">
        <v>376</v>
      </c>
      <c r="I11" s="16">
        <v>7.6</v>
      </c>
      <c r="J11" s="14">
        <v>77.6</v>
      </c>
      <c r="K11" s="14">
        <f t="shared" si="0"/>
        <v>85.19999999999999</v>
      </c>
    </row>
    <row r="12" spans="1:11" ht="14.25">
      <c r="A12" s="21">
        <v>4</v>
      </c>
      <c r="B12" s="31" t="s">
        <v>164</v>
      </c>
      <c r="C12" s="17" t="s">
        <v>82</v>
      </c>
      <c r="D12" s="17" t="s">
        <v>40</v>
      </c>
      <c r="E12" s="20" t="s">
        <v>20</v>
      </c>
      <c r="F12" s="20" t="s">
        <v>49</v>
      </c>
      <c r="G12" s="21">
        <v>8</v>
      </c>
      <c r="H12" s="14" t="s">
        <v>376</v>
      </c>
      <c r="I12" s="16">
        <v>6.4</v>
      </c>
      <c r="J12" s="14">
        <v>76.3</v>
      </c>
      <c r="K12" s="14">
        <f t="shared" si="0"/>
        <v>82.7</v>
      </c>
    </row>
    <row r="13" spans="1:11" ht="14.25">
      <c r="A13" s="21">
        <v>5</v>
      </c>
      <c r="B13" s="40" t="s">
        <v>300</v>
      </c>
      <c r="C13" s="17" t="s">
        <v>301</v>
      </c>
      <c r="D13" s="17" t="s">
        <v>54</v>
      </c>
      <c r="E13" s="20" t="s">
        <v>20</v>
      </c>
      <c r="F13" s="20" t="s">
        <v>87</v>
      </c>
      <c r="G13" s="21">
        <v>8</v>
      </c>
      <c r="H13" s="14" t="s">
        <v>376</v>
      </c>
      <c r="I13" s="16">
        <v>7</v>
      </c>
      <c r="J13" s="14">
        <v>75.2</v>
      </c>
      <c r="K13" s="14">
        <f t="shared" si="0"/>
        <v>82.2</v>
      </c>
    </row>
    <row r="14" spans="1:11" ht="14.25">
      <c r="A14" s="21">
        <v>6</v>
      </c>
      <c r="B14" s="14" t="s">
        <v>257</v>
      </c>
      <c r="C14" s="14" t="s">
        <v>251</v>
      </c>
      <c r="D14" s="14" t="s">
        <v>62</v>
      </c>
      <c r="E14" s="20" t="s">
        <v>20</v>
      </c>
      <c r="F14" s="14" t="s">
        <v>256</v>
      </c>
      <c r="G14" s="21">
        <v>7</v>
      </c>
      <c r="H14" s="14" t="s">
        <v>376</v>
      </c>
      <c r="I14" s="16">
        <v>5.9</v>
      </c>
      <c r="J14" s="14">
        <v>74.9</v>
      </c>
      <c r="K14" s="14">
        <f t="shared" si="0"/>
        <v>80.80000000000001</v>
      </c>
    </row>
    <row r="15" spans="1:11" ht="14.25">
      <c r="A15" s="21">
        <v>7</v>
      </c>
      <c r="B15" s="42" t="s">
        <v>67</v>
      </c>
      <c r="C15" s="17" t="s">
        <v>41</v>
      </c>
      <c r="D15" s="17" t="s">
        <v>54</v>
      </c>
      <c r="E15" s="20" t="s">
        <v>20</v>
      </c>
      <c r="F15" s="20" t="s">
        <v>87</v>
      </c>
      <c r="G15" s="21">
        <v>8</v>
      </c>
      <c r="H15" s="17" t="s">
        <v>376</v>
      </c>
      <c r="I15" s="16">
        <v>3.9</v>
      </c>
      <c r="J15" s="14">
        <v>75.6</v>
      </c>
      <c r="K15" s="14">
        <f t="shared" si="0"/>
        <v>79.5</v>
      </c>
    </row>
    <row r="16" spans="1:11" ht="14.25">
      <c r="A16" s="21">
        <v>8</v>
      </c>
      <c r="B16" s="14" t="s">
        <v>159</v>
      </c>
      <c r="C16" s="17" t="s">
        <v>91</v>
      </c>
      <c r="D16" s="17"/>
      <c r="E16" s="20" t="s">
        <v>20</v>
      </c>
      <c r="F16" s="20" t="s">
        <v>49</v>
      </c>
      <c r="G16" s="21">
        <v>7</v>
      </c>
      <c r="H16" s="14"/>
      <c r="I16" s="16">
        <v>8</v>
      </c>
      <c r="J16" s="14">
        <v>71.3</v>
      </c>
      <c r="K16" s="14">
        <f t="shared" si="0"/>
        <v>79.3</v>
      </c>
    </row>
    <row r="17" spans="1:11" ht="14.25">
      <c r="A17" s="21">
        <v>9</v>
      </c>
      <c r="B17" s="14" t="s">
        <v>114</v>
      </c>
      <c r="C17" s="17" t="s">
        <v>64</v>
      </c>
      <c r="D17" s="17" t="s">
        <v>115</v>
      </c>
      <c r="E17" s="20" t="s">
        <v>20</v>
      </c>
      <c r="F17" s="20" t="s">
        <v>24</v>
      </c>
      <c r="G17" s="21">
        <v>7</v>
      </c>
      <c r="H17" s="17"/>
      <c r="I17" s="26">
        <v>8.1</v>
      </c>
      <c r="J17" s="14">
        <v>70.6</v>
      </c>
      <c r="K17" s="14">
        <f t="shared" si="0"/>
        <v>78.69999999999999</v>
      </c>
    </row>
    <row r="18" spans="1:11" ht="14.25">
      <c r="A18" s="21">
        <v>10</v>
      </c>
      <c r="B18" s="31" t="s">
        <v>166</v>
      </c>
      <c r="C18" s="17" t="s">
        <v>167</v>
      </c>
      <c r="D18" s="17" t="s">
        <v>93</v>
      </c>
      <c r="E18" s="20" t="s">
        <v>20</v>
      </c>
      <c r="F18" s="20" t="s">
        <v>49</v>
      </c>
      <c r="G18" s="21">
        <v>8</v>
      </c>
      <c r="H18" s="14"/>
      <c r="I18" s="16">
        <v>8.1</v>
      </c>
      <c r="J18" s="14">
        <v>70.6</v>
      </c>
      <c r="K18" s="14">
        <f t="shared" si="0"/>
        <v>78.69999999999999</v>
      </c>
    </row>
    <row r="19" spans="1:11" ht="14.25">
      <c r="A19" s="21">
        <v>11</v>
      </c>
      <c r="B19" s="14" t="s">
        <v>288</v>
      </c>
      <c r="C19" s="17" t="s">
        <v>38</v>
      </c>
      <c r="D19" s="17" t="s">
        <v>89</v>
      </c>
      <c r="E19" s="20" t="s">
        <v>20</v>
      </c>
      <c r="F19" s="20" t="s">
        <v>83</v>
      </c>
      <c r="G19" s="21">
        <v>8</v>
      </c>
      <c r="H19" s="14"/>
      <c r="I19" s="16">
        <v>7.2</v>
      </c>
      <c r="J19" s="14">
        <v>70.8</v>
      </c>
      <c r="K19" s="14">
        <f t="shared" si="0"/>
        <v>78</v>
      </c>
    </row>
    <row r="20" spans="1:11" ht="14.25">
      <c r="A20" s="21">
        <v>12</v>
      </c>
      <c r="B20" s="40" t="s">
        <v>306</v>
      </c>
      <c r="C20" s="17" t="s">
        <v>307</v>
      </c>
      <c r="D20" s="17" t="s">
        <v>31</v>
      </c>
      <c r="E20" s="20" t="s">
        <v>20</v>
      </c>
      <c r="F20" s="20" t="s">
        <v>87</v>
      </c>
      <c r="G20" s="21">
        <v>8</v>
      </c>
      <c r="H20" s="17"/>
      <c r="I20" s="16">
        <v>6.6</v>
      </c>
      <c r="J20" s="14">
        <v>70.9</v>
      </c>
      <c r="K20" s="14">
        <f t="shared" si="0"/>
        <v>77.5</v>
      </c>
    </row>
    <row r="21" spans="1:11" ht="14.25">
      <c r="A21" s="21">
        <v>13</v>
      </c>
      <c r="B21" s="14" t="s">
        <v>268</v>
      </c>
      <c r="C21" s="23" t="s">
        <v>136</v>
      </c>
      <c r="D21" s="23" t="s">
        <v>269</v>
      </c>
      <c r="E21" s="20" t="s">
        <v>20</v>
      </c>
      <c r="F21" s="20" t="s">
        <v>85</v>
      </c>
      <c r="G21" s="21">
        <v>7</v>
      </c>
      <c r="H21" s="15"/>
      <c r="I21" s="16">
        <v>7.1</v>
      </c>
      <c r="J21" s="14">
        <v>69.9</v>
      </c>
      <c r="K21" s="14">
        <f t="shared" si="0"/>
        <v>77</v>
      </c>
    </row>
    <row r="22" spans="1:11" ht="14.25">
      <c r="A22" s="21">
        <v>14</v>
      </c>
      <c r="B22" s="14" t="s">
        <v>194</v>
      </c>
      <c r="C22" s="17" t="s">
        <v>22</v>
      </c>
      <c r="D22" s="17" t="s">
        <v>27</v>
      </c>
      <c r="E22" s="20" t="s">
        <v>20</v>
      </c>
      <c r="F22" s="20" t="s">
        <v>51</v>
      </c>
      <c r="G22" s="21">
        <v>7</v>
      </c>
      <c r="H22" s="14"/>
      <c r="I22" s="16">
        <v>4.7</v>
      </c>
      <c r="J22" s="14">
        <v>71.3</v>
      </c>
      <c r="K22" s="14">
        <f t="shared" si="0"/>
        <v>76</v>
      </c>
    </row>
    <row r="23" spans="1:11" ht="14.25">
      <c r="A23" s="21">
        <v>15</v>
      </c>
      <c r="B23" s="40" t="s">
        <v>304</v>
      </c>
      <c r="C23" s="17" t="s">
        <v>140</v>
      </c>
      <c r="D23" s="17" t="s">
        <v>23</v>
      </c>
      <c r="E23" s="20" t="s">
        <v>20</v>
      </c>
      <c r="F23" s="20" t="s">
        <v>87</v>
      </c>
      <c r="G23" s="21">
        <v>8</v>
      </c>
      <c r="H23" s="14"/>
      <c r="I23" s="16">
        <v>6.2</v>
      </c>
      <c r="J23" s="14">
        <v>69.6</v>
      </c>
      <c r="K23" s="14">
        <f t="shared" si="0"/>
        <v>75.8</v>
      </c>
    </row>
    <row r="24" spans="1:11" ht="14.25">
      <c r="A24" s="21">
        <v>16</v>
      </c>
      <c r="B24" s="39" t="s">
        <v>228</v>
      </c>
      <c r="C24" s="39" t="s">
        <v>229</v>
      </c>
      <c r="D24" s="39" t="s">
        <v>230</v>
      </c>
      <c r="E24" s="20" t="s">
        <v>20</v>
      </c>
      <c r="F24" s="20" t="s">
        <v>53</v>
      </c>
      <c r="G24" s="21">
        <v>7</v>
      </c>
      <c r="H24" s="14"/>
      <c r="I24" s="16">
        <v>5.9</v>
      </c>
      <c r="J24" s="14">
        <v>69.5</v>
      </c>
      <c r="K24" s="14">
        <f t="shared" si="0"/>
        <v>75.4</v>
      </c>
    </row>
    <row r="25" spans="1:11" ht="14.25">
      <c r="A25" s="21">
        <v>17</v>
      </c>
      <c r="B25" s="40" t="s">
        <v>296</v>
      </c>
      <c r="C25" s="17" t="s">
        <v>22</v>
      </c>
      <c r="D25" s="17" t="s">
        <v>55</v>
      </c>
      <c r="E25" s="20" t="s">
        <v>20</v>
      </c>
      <c r="F25" s="20" t="s">
        <v>87</v>
      </c>
      <c r="G25" s="21">
        <v>7</v>
      </c>
      <c r="H25" s="14"/>
      <c r="I25" s="16">
        <v>6</v>
      </c>
      <c r="J25" s="14">
        <v>69.4</v>
      </c>
      <c r="K25" s="14">
        <f t="shared" si="0"/>
        <v>75.4</v>
      </c>
    </row>
    <row r="26" spans="1:11" ht="14.25">
      <c r="A26" s="21">
        <v>18</v>
      </c>
      <c r="B26" s="40" t="s">
        <v>305</v>
      </c>
      <c r="C26" s="17" t="s">
        <v>22</v>
      </c>
      <c r="D26" s="17" t="s">
        <v>31</v>
      </c>
      <c r="E26" s="20" t="s">
        <v>20</v>
      </c>
      <c r="F26" s="20" t="s">
        <v>87</v>
      </c>
      <c r="G26" s="21">
        <v>8</v>
      </c>
      <c r="H26" s="14"/>
      <c r="I26" s="16">
        <v>4</v>
      </c>
      <c r="J26" s="14">
        <v>71.2</v>
      </c>
      <c r="K26" s="14">
        <f t="shared" si="0"/>
        <v>75.2</v>
      </c>
    </row>
    <row r="27" spans="1:11" ht="14.25">
      <c r="A27" s="21">
        <v>19</v>
      </c>
      <c r="B27" s="38" t="s">
        <v>279</v>
      </c>
      <c r="C27" s="17" t="s">
        <v>41</v>
      </c>
      <c r="D27" s="17" t="s">
        <v>30</v>
      </c>
      <c r="E27" s="20" t="s">
        <v>20</v>
      </c>
      <c r="F27" s="20" t="s">
        <v>85</v>
      </c>
      <c r="G27" s="21">
        <v>8</v>
      </c>
      <c r="H27" s="14"/>
      <c r="I27" s="16">
        <v>3.8</v>
      </c>
      <c r="J27" s="14">
        <v>70.9</v>
      </c>
      <c r="K27" s="14">
        <f t="shared" si="0"/>
        <v>74.7</v>
      </c>
    </row>
    <row r="28" spans="1:11" ht="14.25">
      <c r="A28" s="21">
        <v>20</v>
      </c>
      <c r="B28" s="38" t="s">
        <v>65</v>
      </c>
      <c r="C28" s="23" t="s">
        <v>41</v>
      </c>
      <c r="D28" s="23" t="s">
        <v>37</v>
      </c>
      <c r="E28" s="20" t="s">
        <v>20</v>
      </c>
      <c r="F28" s="20" t="s">
        <v>33</v>
      </c>
      <c r="G28" s="21">
        <v>7</v>
      </c>
      <c r="H28" s="15"/>
      <c r="I28" s="16">
        <v>6.5</v>
      </c>
      <c r="J28" s="14">
        <v>67.3</v>
      </c>
      <c r="K28" s="14">
        <f t="shared" si="0"/>
        <v>73.8</v>
      </c>
    </row>
    <row r="29" spans="1:11" ht="14.25">
      <c r="A29" s="21">
        <v>21</v>
      </c>
      <c r="B29" s="24" t="s">
        <v>231</v>
      </c>
      <c r="C29" s="17" t="s">
        <v>96</v>
      </c>
      <c r="D29" s="17" t="s">
        <v>232</v>
      </c>
      <c r="E29" s="20" t="s">
        <v>20</v>
      </c>
      <c r="F29" s="20" t="s">
        <v>58</v>
      </c>
      <c r="G29" s="21">
        <v>7</v>
      </c>
      <c r="H29" s="14"/>
      <c r="I29" s="16">
        <v>6.3</v>
      </c>
      <c r="J29" s="14">
        <v>66.6</v>
      </c>
      <c r="K29" s="14">
        <f t="shared" si="0"/>
        <v>72.89999999999999</v>
      </c>
    </row>
    <row r="30" spans="1:11" ht="14.25">
      <c r="A30" s="21">
        <v>22</v>
      </c>
      <c r="B30" s="42" t="s">
        <v>329</v>
      </c>
      <c r="C30" s="17" t="s">
        <v>57</v>
      </c>
      <c r="D30" s="17" t="s">
        <v>30</v>
      </c>
      <c r="E30" s="20" t="s">
        <v>20</v>
      </c>
      <c r="F30" s="20" t="s">
        <v>326</v>
      </c>
      <c r="G30" s="21">
        <v>8</v>
      </c>
      <c r="H30" s="17"/>
      <c r="I30" s="16">
        <v>2.1</v>
      </c>
      <c r="J30" s="14">
        <v>70.6</v>
      </c>
      <c r="K30" s="14">
        <f t="shared" si="0"/>
        <v>72.69999999999999</v>
      </c>
    </row>
    <row r="31" spans="1:11" ht="14.25">
      <c r="A31" s="21">
        <v>23</v>
      </c>
      <c r="B31" s="14" t="s">
        <v>346</v>
      </c>
      <c r="C31" s="14" t="s">
        <v>113</v>
      </c>
      <c r="D31" s="14" t="s">
        <v>230</v>
      </c>
      <c r="E31" s="20" t="s">
        <v>20</v>
      </c>
      <c r="F31" s="14" t="s">
        <v>85</v>
      </c>
      <c r="G31" s="21">
        <v>7</v>
      </c>
      <c r="H31" s="14"/>
      <c r="I31" s="16">
        <v>3.3</v>
      </c>
      <c r="J31" s="14">
        <v>69.2</v>
      </c>
      <c r="K31" s="14">
        <f t="shared" si="0"/>
        <v>72.5</v>
      </c>
    </row>
    <row r="32" spans="1:11" ht="14.25">
      <c r="A32" s="21">
        <v>24</v>
      </c>
      <c r="B32" s="39" t="s">
        <v>225</v>
      </c>
      <c r="C32" s="39" t="s">
        <v>25</v>
      </c>
      <c r="D32" s="39" t="s">
        <v>62</v>
      </c>
      <c r="E32" s="20" t="s">
        <v>20</v>
      </c>
      <c r="F32" s="20" t="s">
        <v>53</v>
      </c>
      <c r="G32" s="21">
        <v>7</v>
      </c>
      <c r="H32" s="14"/>
      <c r="I32" s="16">
        <v>4</v>
      </c>
      <c r="J32" s="14">
        <v>68.1</v>
      </c>
      <c r="K32" s="14">
        <f t="shared" si="0"/>
        <v>72.1</v>
      </c>
    </row>
    <row r="33" spans="1:11" ht="14.25">
      <c r="A33" s="21">
        <v>25</v>
      </c>
      <c r="B33" s="14" t="s">
        <v>250</v>
      </c>
      <c r="C33" s="14" t="s">
        <v>251</v>
      </c>
      <c r="D33" s="14" t="s">
        <v>200</v>
      </c>
      <c r="E33" s="20" t="s">
        <v>20</v>
      </c>
      <c r="F33" s="14" t="s">
        <v>84</v>
      </c>
      <c r="G33" s="21">
        <v>8</v>
      </c>
      <c r="H33" s="27"/>
      <c r="I33" s="27">
        <v>5.1</v>
      </c>
      <c r="J33" s="14">
        <v>67</v>
      </c>
      <c r="K33" s="14">
        <f t="shared" si="0"/>
        <v>72.1</v>
      </c>
    </row>
    <row r="34" spans="1:11" ht="15.75" customHeight="1">
      <c r="A34" s="21">
        <v>26</v>
      </c>
      <c r="B34" s="38" t="s">
        <v>144</v>
      </c>
      <c r="C34" s="23" t="s">
        <v>112</v>
      </c>
      <c r="D34" s="23" t="s">
        <v>40</v>
      </c>
      <c r="E34" s="20" t="s">
        <v>20</v>
      </c>
      <c r="F34" s="20" t="s">
        <v>33</v>
      </c>
      <c r="G34" s="21">
        <v>7</v>
      </c>
      <c r="H34" s="15"/>
      <c r="I34" s="16">
        <v>3.4</v>
      </c>
      <c r="J34" s="14">
        <v>68.6</v>
      </c>
      <c r="K34" s="14">
        <f t="shared" si="0"/>
        <v>72</v>
      </c>
    </row>
    <row r="35" spans="1:11" ht="15.75" customHeight="1">
      <c r="A35" s="21">
        <v>27</v>
      </c>
      <c r="B35" s="42" t="s">
        <v>347</v>
      </c>
      <c r="C35" s="17" t="s">
        <v>348</v>
      </c>
      <c r="D35" s="17" t="s">
        <v>349</v>
      </c>
      <c r="E35" s="20" t="s">
        <v>20</v>
      </c>
      <c r="F35" s="20" t="s">
        <v>350</v>
      </c>
      <c r="G35" s="21">
        <v>7</v>
      </c>
      <c r="H35" s="17"/>
      <c r="I35" s="16">
        <v>5.3</v>
      </c>
      <c r="J35" s="14">
        <v>66.1</v>
      </c>
      <c r="K35" s="14">
        <f t="shared" si="0"/>
        <v>71.39999999999999</v>
      </c>
    </row>
    <row r="36" spans="1:11" ht="16.5" customHeight="1">
      <c r="A36" s="21">
        <v>28</v>
      </c>
      <c r="B36" s="14" t="s">
        <v>244</v>
      </c>
      <c r="C36" s="14" t="s">
        <v>57</v>
      </c>
      <c r="D36" s="14" t="s">
        <v>245</v>
      </c>
      <c r="E36" s="20" t="s">
        <v>20</v>
      </c>
      <c r="F36" s="14" t="s">
        <v>84</v>
      </c>
      <c r="G36" s="21">
        <v>7</v>
      </c>
      <c r="H36" s="27"/>
      <c r="I36" s="27">
        <v>3.2</v>
      </c>
      <c r="J36" s="14">
        <v>67.2</v>
      </c>
      <c r="K36" s="14">
        <f t="shared" si="0"/>
        <v>70.4</v>
      </c>
    </row>
    <row r="37" spans="1:11" ht="15.75" customHeight="1">
      <c r="A37" s="21">
        <v>29</v>
      </c>
      <c r="B37" s="14" t="s">
        <v>258</v>
      </c>
      <c r="C37" s="17" t="s">
        <v>57</v>
      </c>
      <c r="D37" s="17" t="s">
        <v>35</v>
      </c>
      <c r="E37" s="20" t="s">
        <v>20</v>
      </c>
      <c r="F37" s="14" t="s">
        <v>256</v>
      </c>
      <c r="G37" s="21">
        <v>8</v>
      </c>
      <c r="H37" s="14"/>
      <c r="I37" s="16">
        <v>5.8</v>
      </c>
      <c r="J37" s="14">
        <v>64.3</v>
      </c>
      <c r="K37" s="14">
        <f t="shared" si="0"/>
        <v>70.1</v>
      </c>
    </row>
    <row r="38" spans="1:11" ht="15.75" customHeight="1">
      <c r="A38" s="21">
        <v>30</v>
      </c>
      <c r="B38" s="38" t="s">
        <v>276</v>
      </c>
      <c r="C38" s="17" t="s">
        <v>277</v>
      </c>
      <c r="D38" s="17" t="s">
        <v>278</v>
      </c>
      <c r="E38" s="20" t="s">
        <v>20</v>
      </c>
      <c r="F38" s="20" t="s">
        <v>85</v>
      </c>
      <c r="G38" s="21">
        <v>8</v>
      </c>
      <c r="H38" s="14"/>
      <c r="I38" s="16">
        <v>3.8</v>
      </c>
      <c r="J38" s="14">
        <v>65.1</v>
      </c>
      <c r="K38" s="14">
        <f t="shared" si="0"/>
        <v>68.89999999999999</v>
      </c>
    </row>
    <row r="39" spans="1:11" ht="16.5" customHeight="1">
      <c r="A39" s="21">
        <v>31</v>
      </c>
      <c r="B39" s="42" t="s">
        <v>327</v>
      </c>
      <c r="C39" s="17" t="s">
        <v>328</v>
      </c>
      <c r="D39" s="17" t="s">
        <v>37</v>
      </c>
      <c r="E39" s="20" t="s">
        <v>20</v>
      </c>
      <c r="F39" s="20" t="s">
        <v>326</v>
      </c>
      <c r="G39" s="21">
        <v>8</v>
      </c>
      <c r="H39" s="17"/>
      <c r="I39" s="16">
        <v>4</v>
      </c>
      <c r="J39" s="14">
        <v>64.1</v>
      </c>
      <c r="K39" s="14">
        <f t="shared" si="0"/>
        <v>68.1</v>
      </c>
    </row>
    <row r="40" spans="1:11" ht="16.5" customHeight="1">
      <c r="A40" s="21">
        <v>32</v>
      </c>
      <c r="B40" s="40" t="s">
        <v>297</v>
      </c>
      <c r="C40" s="17" t="s">
        <v>113</v>
      </c>
      <c r="D40" s="17" t="s">
        <v>30</v>
      </c>
      <c r="E40" s="20" t="s">
        <v>20</v>
      </c>
      <c r="F40" s="20" t="s">
        <v>87</v>
      </c>
      <c r="G40" s="21">
        <v>7</v>
      </c>
      <c r="H40" s="14"/>
      <c r="I40" s="16">
        <v>4.2</v>
      </c>
      <c r="J40" s="14">
        <v>62.6</v>
      </c>
      <c r="K40" s="14">
        <f t="shared" si="0"/>
        <v>66.8</v>
      </c>
    </row>
    <row r="41" spans="1:11" ht="16.5" customHeight="1">
      <c r="A41" s="21">
        <v>33</v>
      </c>
      <c r="B41" s="28" t="s">
        <v>199</v>
      </c>
      <c r="C41" s="22" t="s">
        <v>41</v>
      </c>
      <c r="D41" s="22" t="s">
        <v>200</v>
      </c>
      <c r="E41" s="20" t="s">
        <v>20</v>
      </c>
      <c r="F41" s="20" t="s">
        <v>51</v>
      </c>
      <c r="G41" s="21">
        <v>8</v>
      </c>
      <c r="H41" s="14"/>
      <c r="I41" s="16">
        <v>4.7</v>
      </c>
      <c r="J41" s="14">
        <v>59.8</v>
      </c>
      <c r="K41" s="14">
        <f t="shared" si="0"/>
        <v>64.5</v>
      </c>
    </row>
    <row r="42" spans="1:11" ht="16.5" customHeight="1">
      <c r="A42" s="21">
        <v>34</v>
      </c>
      <c r="B42" s="42" t="s">
        <v>352</v>
      </c>
      <c r="C42" s="17" t="s">
        <v>167</v>
      </c>
      <c r="D42" s="17" t="s">
        <v>353</v>
      </c>
      <c r="E42" s="20" t="s">
        <v>20</v>
      </c>
      <c r="F42" s="20" t="s">
        <v>84</v>
      </c>
      <c r="G42" s="21">
        <v>7</v>
      </c>
      <c r="H42" s="17"/>
      <c r="I42" s="16">
        <v>2.2</v>
      </c>
      <c r="J42" s="14">
        <v>62.3</v>
      </c>
      <c r="K42" s="14">
        <f t="shared" si="0"/>
        <v>64.5</v>
      </c>
    </row>
    <row r="43" spans="1:11" ht="16.5" customHeight="1">
      <c r="A43" s="21">
        <v>35</v>
      </c>
      <c r="B43" s="42" t="s">
        <v>351</v>
      </c>
      <c r="C43" s="17" t="s">
        <v>167</v>
      </c>
      <c r="D43" s="17" t="s">
        <v>89</v>
      </c>
      <c r="E43" s="20" t="s">
        <v>20</v>
      </c>
      <c r="F43" s="20" t="s">
        <v>84</v>
      </c>
      <c r="G43" s="21">
        <v>7</v>
      </c>
      <c r="H43" s="17"/>
      <c r="I43" s="16">
        <v>2.5</v>
      </c>
      <c r="J43" s="14">
        <v>60.6</v>
      </c>
      <c r="K43" s="14">
        <f t="shared" si="0"/>
        <v>63.1</v>
      </c>
    </row>
    <row r="44" spans="1:11" ht="16.5" customHeight="1">
      <c r="A44" s="21">
        <v>36</v>
      </c>
      <c r="B44" s="14" t="s">
        <v>111</v>
      </c>
      <c r="C44" s="17" t="s">
        <v>112</v>
      </c>
      <c r="D44" s="17" t="s">
        <v>23</v>
      </c>
      <c r="E44" s="20" t="s">
        <v>20</v>
      </c>
      <c r="F44" s="20" t="s">
        <v>24</v>
      </c>
      <c r="G44" s="21">
        <v>8</v>
      </c>
      <c r="H44" s="17"/>
      <c r="I44" s="26">
        <v>9.4</v>
      </c>
      <c r="J44" s="14">
        <v>36.8</v>
      </c>
      <c r="K44" s="14">
        <f t="shared" si="0"/>
        <v>46.199999999999996</v>
      </c>
    </row>
    <row r="45" spans="1:11" ht="16.5" customHeight="1">
      <c r="A45" s="21">
        <v>37</v>
      </c>
      <c r="B45" s="42" t="s">
        <v>325</v>
      </c>
      <c r="C45" s="17" t="s">
        <v>25</v>
      </c>
      <c r="D45" s="17" t="s">
        <v>27</v>
      </c>
      <c r="E45" s="20" t="s">
        <v>20</v>
      </c>
      <c r="F45" s="20" t="s">
        <v>326</v>
      </c>
      <c r="G45" s="21">
        <v>7</v>
      </c>
      <c r="H45" s="17"/>
      <c r="I45" s="16">
        <v>2.9</v>
      </c>
      <c r="J45" s="14">
        <v>37</v>
      </c>
      <c r="K45" s="14">
        <f t="shared" si="0"/>
        <v>39.9</v>
      </c>
    </row>
    <row r="46" spans="1:11" ht="16.5" customHeight="1">
      <c r="A46" s="21">
        <v>38</v>
      </c>
      <c r="B46" s="28" t="s">
        <v>195</v>
      </c>
      <c r="C46" s="17" t="s">
        <v>57</v>
      </c>
      <c r="D46" s="17" t="s">
        <v>97</v>
      </c>
      <c r="E46" s="20" t="s">
        <v>20</v>
      </c>
      <c r="F46" s="20" t="s">
        <v>51</v>
      </c>
      <c r="G46" s="21">
        <v>7</v>
      </c>
      <c r="H46" s="14"/>
      <c r="I46" s="16">
        <v>2.2</v>
      </c>
      <c r="J46" s="14">
        <v>32.6</v>
      </c>
      <c r="K46" s="14">
        <f t="shared" si="0"/>
        <v>34.800000000000004</v>
      </c>
    </row>
    <row r="47" spans="1:11" ht="16.5" customHeight="1">
      <c r="A47" s="21">
        <v>39</v>
      </c>
      <c r="B47" s="14" t="s">
        <v>198</v>
      </c>
      <c r="C47" s="17" t="s">
        <v>38</v>
      </c>
      <c r="D47" s="17" t="s">
        <v>30</v>
      </c>
      <c r="E47" s="20" t="s">
        <v>20</v>
      </c>
      <c r="F47" s="20" t="s">
        <v>51</v>
      </c>
      <c r="G47" s="21">
        <v>8</v>
      </c>
      <c r="H47" s="14"/>
      <c r="I47" s="16">
        <v>8.7</v>
      </c>
      <c r="J47" s="14">
        <v>0</v>
      </c>
      <c r="K47" s="14">
        <f t="shared" si="0"/>
        <v>8.7</v>
      </c>
    </row>
    <row r="48" spans="1:11" ht="16.5" customHeight="1">
      <c r="A48" s="32"/>
      <c r="B48" s="18"/>
      <c r="C48" s="33"/>
      <c r="D48" s="33"/>
      <c r="E48" s="34"/>
      <c r="F48" s="34"/>
      <c r="G48" s="32"/>
      <c r="H48" s="33"/>
      <c r="I48" s="35"/>
      <c r="J48" s="30"/>
      <c r="K48" s="30"/>
    </row>
    <row r="49" spans="1:7" ht="15">
      <c r="A49" s="5"/>
      <c r="B49" s="5" t="s">
        <v>16</v>
      </c>
      <c r="C49" s="5"/>
      <c r="D49" s="5" t="s">
        <v>17</v>
      </c>
      <c r="E49" s="5"/>
      <c r="F49" s="5" t="s">
        <v>359</v>
      </c>
      <c r="G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7" ht="15">
      <c r="A51" s="5"/>
      <c r="B51" s="5" t="s">
        <v>18</v>
      </c>
      <c r="C51" s="5"/>
      <c r="D51" s="5" t="s">
        <v>19</v>
      </c>
      <c r="E51" s="5"/>
      <c r="F51" s="5" t="s">
        <v>360</v>
      </c>
      <c r="G51" s="5"/>
    </row>
    <row r="52" spans="1:8" ht="15">
      <c r="A52" s="5"/>
      <c r="B52" s="5"/>
      <c r="C52" s="5"/>
      <c r="D52" s="5" t="s">
        <v>19</v>
      </c>
      <c r="E52" s="5"/>
      <c r="F52" s="5" t="s">
        <v>361</v>
      </c>
      <c r="G52" s="5"/>
      <c r="H52" s="5"/>
    </row>
    <row r="53" spans="1:7" ht="15">
      <c r="A53" s="5"/>
      <c r="B53" s="5"/>
      <c r="C53" s="5"/>
      <c r="D53" s="5" t="s">
        <v>19</v>
      </c>
      <c r="E53" s="5"/>
      <c r="F53" s="5" t="s">
        <v>362</v>
      </c>
      <c r="G53" s="5"/>
    </row>
    <row r="54" spans="1:8" ht="15">
      <c r="A54" s="5"/>
      <c r="B54" s="5"/>
      <c r="C54" s="5"/>
      <c r="D54" s="5" t="s">
        <v>19</v>
      </c>
      <c r="E54" s="5"/>
      <c r="F54" s="5" t="s">
        <v>363</v>
      </c>
      <c r="G54" s="5"/>
      <c r="H54" s="5"/>
    </row>
    <row r="55" spans="1:7" ht="15">
      <c r="A55" s="5"/>
      <c r="B55" s="5"/>
      <c r="C55" s="5"/>
      <c r="D55" s="5" t="s">
        <v>17</v>
      </c>
      <c r="E55" s="5"/>
      <c r="F55" s="5" t="s">
        <v>364</v>
      </c>
      <c r="G55" s="5"/>
    </row>
    <row r="56" spans="1:8" ht="15">
      <c r="A56" s="5"/>
      <c r="B56" s="5"/>
      <c r="C56" s="5"/>
      <c r="D56" s="5" t="s">
        <v>19</v>
      </c>
      <c r="E56" s="5"/>
      <c r="F56" s="5" t="s">
        <v>365</v>
      </c>
      <c r="G56" s="5"/>
      <c r="H56" s="5"/>
    </row>
    <row r="57" spans="1:7" ht="15">
      <c r="A57" s="5"/>
      <c r="B57" s="5"/>
      <c r="C57" s="5"/>
      <c r="D57" s="5" t="s">
        <v>19</v>
      </c>
      <c r="E57" s="5"/>
      <c r="F57" s="5" t="s">
        <v>366</v>
      </c>
      <c r="G57" s="5"/>
    </row>
    <row r="58" spans="1:7" ht="15">
      <c r="A58" s="5"/>
      <c r="B58" s="5"/>
      <c r="C58" s="5"/>
      <c r="D58" s="5" t="s">
        <v>19</v>
      </c>
      <c r="E58" s="5"/>
      <c r="F58" s="5" t="s">
        <v>367</v>
      </c>
      <c r="G58" s="5"/>
    </row>
    <row r="59" spans="1:7" ht="15">
      <c r="A59" s="5"/>
      <c r="B59" s="5"/>
      <c r="D59" s="5" t="s">
        <v>19</v>
      </c>
      <c r="E59" s="5"/>
      <c r="F59" s="5" t="s">
        <v>368</v>
      </c>
      <c r="G59" s="5"/>
    </row>
    <row r="60" spans="1:7" ht="15">
      <c r="A60" s="5"/>
      <c r="B60" s="5"/>
      <c r="D60" s="5" t="s">
        <v>19</v>
      </c>
      <c r="E60" s="5"/>
      <c r="F60" s="5" t="s">
        <v>369</v>
      </c>
      <c r="G60" s="5"/>
    </row>
    <row r="61" spans="4:7" ht="15">
      <c r="D61" s="5" t="s">
        <v>19</v>
      </c>
      <c r="E61" s="5"/>
      <c r="F61" s="5" t="s">
        <v>370</v>
      </c>
      <c r="G61" s="5"/>
    </row>
    <row r="62" spans="4:7" ht="15">
      <c r="D62" s="5" t="s">
        <v>19</v>
      </c>
      <c r="E62" s="5"/>
      <c r="F62" s="5" t="s">
        <v>371</v>
      </c>
      <c r="G62" s="5"/>
    </row>
    <row r="63" spans="4:7" ht="15">
      <c r="D63" s="5" t="s">
        <v>19</v>
      </c>
      <c r="E63" s="5"/>
      <c r="F63" s="5" t="s">
        <v>372</v>
      </c>
      <c r="G63" s="5"/>
    </row>
    <row r="64" spans="3:7" ht="15">
      <c r="C64" s="2"/>
      <c r="D64" s="5" t="s">
        <v>19</v>
      </c>
      <c r="E64" s="5"/>
      <c r="F64" s="5" t="s">
        <v>373</v>
      </c>
      <c r="G64" s="5"/>
    </row>
    <row r="65" spans="3:7" ht="15">
      <c r="C65" s="2"/>
      <c r="D65" s="5" t="s">
        <v>17</v>
      </c>
      <c r="E65" s="5"/>
      <c r="F65" s="5" t="s">
        <v>374</v>
      </c>
      <c r="G65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H9:H15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12:I15">
      <formula1>work</formula1>
    </dataValidation>
    <dataValidation type="list" allowBlank="1" showInputMessage="1" showErrorMessage="1" sqref="G9:G48">
      <formula1>t_class</formula1>
    </dataValidation>
    <dataValidation type="list" allowBlank="1" showInputMessage="1" showErrorMessage="1" sqref="E9:E48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4"/>
  <sheetViews>
    <sheetView showGridLines="0" zoomScalePageLayoutView="0" workbookViewId="0" topLeftCell="A1">
      <pane ySplit="1" topLeftCell="A5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1.875" style="0" customWidth="1"/>
    <col min="4" max="4" width="17.375" style="0" customWidth="1"/>
    <col min="5" max="5" width="10.625" style="0" customWidth="1"/>
    <col min="6" max="6" width="32.125" style="0" customWidth="1"/>
    <col min="7" max="7" width="6.875" style="0" customWidth="1"/>
    <col min="8" max="8" width="9.25390625" style="3" customWidth="1"/>
    <col min="9" max="9" width="6.625" style="0" customWidth="1"/>
    <col min="10" max="10" width="6.75390625" style="0" customWidth="1"/>
    <col min="11" max="11" width="8.375" style="0" customWidth="1"/>
  </cols>
  <sheetData>
    <row r="1" spans="1:9" ht="14.25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107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110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108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109</v>
      </c>
      <c r="D7" s="6"/>
      <c r="E7" s="6"/>
      <c r="F7" s="6"/>
      <c r="G7" s="6"/>
      <c r="H7" s="6"/>
      <c r="I7" s="6"/>
    </row>
    <row r="8" spans="1:11" ht="90.75" thickBo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88</v>
      </c>
      <c r="J8" s="9" t="s">
        <v>105</v>
      </c>
      <c r="K8" s="9" t="s">
        <v>106</v>
      </c>
    </row>
    <row r="9" spans="1:11" ht="16.5" thickBot="1">
      <c r="A9" s="21">
        <v>1</v>
      </c>
      <c r="B9" s="40" t="s">
        <v>318</v>
      </c>
      <c r="C9" s="14" t="s">
        <v>260</v>
      </c>
      <c r="D9" s="17" t="s">
        <v>27</v>
      </c>
      <c r="E9" s="20" t="s">
        <v>20</v>
      </c>
      <c r="F9" s="20" t="s">
        <v>87</v>
      </c>
      <c r="G9" s="21">
        <v>11</v>
      </c>
      <c r="H9" s="17" t="s">
        <v>375</v>
      </c>
      <c r="I9" s="45">
        <v>6</v>
      </c>
      <c r="J9" s="14">
        <v>78.2</v>
      </c>
      <c r="K9" s="14">
        <f aca="true" t="shared" si="0" ref="K9:K49">SUM(I9:J9)</f>
        <v>84.2</v>
      </c>
    </row>
    <row r="10" spans="1:11" ht="16.5" thickBot="1">
      <c r="A10" s="21">
        <v>2</v>
      </c>
      <c r="B10" s="37" t="s">
        <v>137</v>
      </c>
      <c r="C10" s="17" t="s">
        <v>138</v>
      </c>
      <c r="D10" s="17" t="s">
        <v>55</v>
      </c>
      <c r="E10" s="20" t="s">
        <v>20</v>
      </c>
      <c r="F10" s="20" t="s">
        <v>33</v>
      </c>
      <c r="G10" s="21">
        <v>11</v>
      </c>
      <c r="H10" s="17" t="s">
        <v>376</v>
      </c>
      <c r="I10" s="46">
        <v>5.7</v>
      </c>
      <c r="J10" s="14">
        <v>73.4</v>
      </c>
      <c r="K10" s="14">
        <f t="shared" si="0"/>
        <v>79.10000000000001</v>
      </c>
    </row>
    <row r="11" spans="1:11" ht="16.5" thickBot="1">
      <c r="A11" s="21">
        <v>3</v>
      </c>
      <c r="B11" s="31" t="s">
        <v>179</v>
      </c>
      <c r="C11" s="17" t="s">
        <v>98</v>
      </c>
      <c r="D11" s="17"/>
      <c r="E11" s="20" t="s">
        <v>20</v>
      </c>
      <c r="F11" s="20" t="s">
        <v>49</v>
      </c>
      <c r="G11" s="21">
        <v>10</v>
      </c>
      <c r="H11" s="17" t="s">
        <v>376</v>
      </c>
      <c r="I11" s="46">
        <v>8.4</v>
      </c>
      <c r="J11" s="14">
        <v>66.6</v>
      </c>
      <c r="K11" s="14">
        <f t="shared" si="0"/>
        <v>75</v>
      </c>
    </row>
    <row r="12" spans="1:11" ht="16.5" customHeight="1" thickBot="1">
      <c r="A12" s="21">
        <v>4</v>
      </c>
      <c r="B12" s="14" t="s">
        <v>182</v>
      </c>
      <c r="C12" s="17" t="s">
        <v>183</v>
      </c>
      <c r="D12" s="17"/>
      <c r="E12" s="20" t="s">
        <v>20</v>
      </c>
      <c r="F12" s="20" t="s">
        <v>49</v>
      </c>
      <c r="G12" s="21">
        <v>11</v>
      </c>
      <c r="H12" s="17" t="s">
        <v>376</v>
      </c>
      <c r="I12" s="46">
        <v>7.6</v>
      </c>
      <c r="J12" s="14">
        <v>66.9</v>
      </c>
      <c r="K12" s="14">
        <f t="shared" si="0"/>
        <v>74.5</v>
      </c>
    </row>
    <row r="13" spans="1:11" ht="16.5" customHeight="1" thickBot="1">
      <c r="A13" s="21">
        <v>5</v>
      </c>
      <c r="B13" s="38" t="s">
        <v>139</v>
      </c>
      <c r="C13" s="17" t="s">
        <v>140</v>
      </c>
      <c r="D13" s="17" t="s">
        <v>89</v>
      </c>
      <c r="E13" s="20" t="s">
        <v>20</v>
      </c>
      <c r="F13" s="20" t="s">
        <v>33</v>
      </c>
      <c r="G13" s="21">
        <v>11</v>
      </c>
      <c r="H13" s="17" t="s">
        <v>376</v>
      </c>
      <c r="I13" s="46">
        <v>3.8</v>
      </c>
      <c r="J13" s="14">
        <v>70.4</v>
      </c>
      <c r="K13" s="14">
        <f t="shared" si="0"/>
        <v>74.2</v>
      </c>
    </row>
    <row r="14" spans="1:11" ht="16.5" thickBot="1">
      <c r="A14" s="21">
        <v>6</v>
      </c>
      <c r="B14" s="14" t="s">
        <v>255</v>
      </c>
      <c r="C14" s="17" t="s">
        <v>36</v>
      </c>
      <c r="D14" s="17" t="s">
        <v>97</v>
      </c>
      <c r="E14" s="20" t="s">
        <v>20</v>
      </c>
      <c r="F14" s="20" t="s">
        <v>84</v>
      </c>
      <c r="G14" s="21">
        <v>11</v>
      </c>
      <c r="H14" s="17" t="s">
        <v>376</v>
      </c>
      <c r="I14" s="46">
        <v>5.3</v>
      </c>
      <c r="J14" s="14">
        <v>68.3</v>
      </c>
      <c r="K14" s="14">
        <f t="shared" si="0"/>
        <v>73.6</v>
      </c>
    </row>
    <row r="15" spans="1:11" ht="16.5" thickBot="1">
      <c r="A15" s="21">
        <v>7</v>
      </c>
      <c r="B15" s="14" t="s">
        <v>289</v>
      </c>
      <c r="C15" s="17" t="s">
        <v>22</v>
      </c>
      <c r="D15" s="17" t="s">
        <v>200</v>
      </c>
      <c r="E15" s="20" t="s">
        <v>20</v>
      </c>
      <c r="F15" s="20" t="s">
        <v>83</v>
      </c>
      <c r="G15" s="21">
        <v>9</v>
      </c>
      <c r="H15" s="17" t="s">
        <v>376</v>
      </c>
      <c r="I15" s="46">
        <v>6.3</v>
      </c>
      <c r="J15" s="14">
        <v>66.6</v>
      </c>
      <c r="K15" s="14">
        <f t="shared" si="0"/>
        <v>72.89999999999999</v>
      </c>
    </row>
    <row r="16" spans="1:11" ht="16.5" thickBot="1">
      <c r="A16" s="21">
        <v>8</v>
      </c>
      <c r="B16" s="39" t="s">
        <v>221</v>
      </c>
      <c r="C16" s="39" t="s">
        <v>86</v>
      </c>
      <c r="D16" s="39" t="s">
        <v>97</v>
      </c>
      <c r="E16" s="20" t="s">
        <v>20</v>
      </c>
      <c r="F16" s="20" t="s">
        <v>53</v>
      </c>
      <c r="G16" s="21">
        <v>10</v>
      </c>
      <c r="H16" s="17"/>
      <c r="I16" s="46">
        <v>5.1</v>
      </c>
      <c r="J16" s="14">
        <v>66.4</v>
      </c>
      <c r="K16" s="14">
        <f t="shared" si="0"/>
        <v>71.5</v>
      </c>
    </row>
    <row r="17" spans="1:11" ht="16.5" thickBot="1">
      <c r="A17" s="21">
        <v>9</v>
      </c>
      <c r="B17" s="38" t="s">
        <v>222</v>
      </c>
      <c r="C17" s="38" t="s">
        <v>94</v>
      </c>
      <c r="D17" s="38" t="s">
        <v>28</v>
      </c>
      <c r="E17" s="20" t="s">
        <v>20</v>
      </c>
      <c r="F17" s="20" t="s">
        <v>53</v>
      </c>
      <c r="G17" s="21">
        <v>9</v>
      </c>
      <c r="H17" s="17"/>
      <c r="I17" s="46">
        <v>4</v>
      </c>
      <c r="J17" s="14">
        <v>67.4</v>
      </c>
      <c r="K17" s="14">
        <f t="shared" si="0"/>
        <v>71.4</v>
      </c>
    </row>
    <row r="18" spans="1:11" ht="16.5" thickBot="1">
      <c r="A18" s="21">
        <v>10</v>
      </c>
      <c r="B18" s="31" t="s">
        <v>172</v>
      </c>
      <c r="C18" s="22" t="s">
        <v>90</v>
      </c>
      <c r="D18" s="22"/>
      <c r="E18" s="20" t="s">
        <v>20</v>
      </c>
      <c r="F18" s="20" t="s">
        <v>49</v>
      </c>
      <c r="G18" s="21">
        <v>9</v>
      </c>
      <c r="H18" s="17"/>
      <c r="I18" s="46">
        <v>6.7</v>
      </c>
      <c r="J18" s="14">
        <v>64.4</v>
      </c>
      <c r="K18" s="14">
        <f t="shared" si="0"/>
        <v>71.10000000000001</v>
      </c>
    </row>
    <row r="19" spans="1:11" ht="16.5" thickBot="1">
      <c r="A19" s="21">
        <v>11</v>
      </c>
      <c r="B19" s="31" t="s">
        <v>81</v>
      </c>
      <c r="C19" s="17" t="s">
        <v>60</v>
      </c>
      <c r="D19" s="17"/>
      <c r="E19" s="20" t="s">
        <v>20</v>
      </c>
      <c r="F19" s="20" t="s">
        <v>49</v>
      </c>
      <c r="G19" s="21">
        <v>11</v>
      </c>
      <c r="H19" s="17"/>
      <c r="I19" s="46">
        <v>8.4</v>
      </c>
      <c r="J19" s="14">
        <v>62.300000000000004</v>
      </c>
      <c r="K19" s="14">
        <f t="shared" si="0"/>
        <v>70.7</v>
      </c>
    </row>
    <row r="20" spans="1:11" ht="16.5" thickBot="1">
      <c r="A20" s="21">
        <v>12</v>
      </c>
      <c r="B20" s="38" t="s">
        <v>72</v>
      </c>
      <c r="C20" s="17" t="s">
        <v>73</v>
      </c>
      <c r="D20" s="17" t="s">
        <v>97</v>
      </c>
      <c r="E20" s="20" t="s">
        <v>20</v>
      </c>
      <c r="F20" s="20" t="s">
        <v>33</v>
      </c>
      <c r="G20" s="21">
        <v>10</v>
      </c>
      <c r="H20" s="17"/>
      <c r="I20" s="46">
        <v>7.4</v>
      </c>
      <c r="J20" s="14">
        <v>63.1</v>
      </c>
      <c r="K20" s="14">
        <f t="shared" si="0"/>
        <v>70.5</v>
      </c>
    </row>
    <row r="21" spans="1:11" ht="16.5" thickBot="1">
      <c r="A21" s="21">
        <v>13</v>
      </c>
      <c r="B21" s="40" t="s">
        <v>319</v>
      </c>
      <c r="C21" s="14" t="s">
        <v>25</v>
      </c>
      <c r="D21" s="17" t="s">
        <v>23</v>
      </c>
      <c r="E21" s="20" t="s">
        <v>20</v>
      </c>
      <c r="F21" s="20" t="s">
        <v>87</v>
      </c>
      <c r="G21" s="21">
        <v>11</v>
      </c>
      <c r="H21" s="17"/>
      <c r="I21" s="46">
        <v>3.5</v>
      </c>
      <c r="J21" s="14">
        <v>67</v>
      </c>
      <c r="K21" s="14">
        <f t="shared" si="0"/>
        <v>70.5</v>
      </c>
    </row>
    <row r="22" spans="1:11" ht="16.5" thickBot="1">
      <c r="A22" s="21">
        <v>14</v>
      </c>
      <c r="B22" s="31" t="s">
        <v>175</v>
      </c>
      <c r="C22" s="17" t="s">
        <v>86</v>
      </c>
      <c r="D22" s="17"/>
      <c r="E22" s="20" t="s">
        <v>20</v>
      </c>
      <c r="F22" s="20" t="s">
        <v>49</v>
      </c>
      <c r="G22" s="21">
        <v>9</v>
      </c>
      <c r="H22" s="17"/>
      <c r="I22" s="46">
        <v>6.6</v>
      </c>
      <c r="J22" s="14">
        <v>63.5</v>
      </c>
      <c r="K22" s="14">
        <f t="shared" si="0"/>
        <v>70.1</v>
      </c>
    </row>
    <row r="23" spans="1:11" ht="16.5" thickBot="1">
      <c r="A23" s="21">
        <v>15</v>
      </c>
      <c r="B23" s="14" t="s">
        <v>129</v>
      </c>
      <c r="C23" s="17" t="s">
        <v>130</v>
      </c>
      <c r="D23" s="17" t="s">
        <v>131</v>
      </c>
      <c r="E23" s="20" t="s">
        <v>20</v>
      </c>
      <c r="F23" s="20" t="s">
        <v>24</v>
      </c>
      <c r="G23" s="21">
        <v>11</v>
      </c>
      <c r="H23" s="17"/>
      <c r="I23" s="46">
        <v>9.3</v>
      </c>
      <c r="J23" s="14">
        <v>60.699999999999996</v>
      </c>
      <c r="K23" s="14">
        <f t="shared" si="0"/>
        <v>70</v>
      </c>
    </row>
    <row r="24" spans="1:11" ht="16.5" thickBot="1">
      <c r="A24" s="21">
        <v>16</v>
      </c>
      <c r="B24" s="14" t="s">
        <v>280</v>
      </c>
      <c r="C24" s="17" t="s">
        <v>260</v>
      </c>
      <c r="D24" s="17" t="s">
        <v>31</v>
      </c>
      <c r="E24" s="20" t="s">
        <v>20</v>
      </c>
      <c r="F24" s="20" t="s">
        <v>85</v>
      </c>
      <c r="G24" s="21">
        <v>9</v>
      </c>
      <c r="H24" s="17"/>
      <c r="I24" s="46">
        <v>2.5</v>
      </c>
      <c r="J24" s="14">
        <v>67</v>
      </c>
      <c r="K24" s="14">
        <f t="shared" si="0"/>
        <v>69.5</v>
      </c>
    </row>
    <row r="25" spans="1:11" ht="16.5" thickBot="1">
      <c r="A25" s="21">
        <v>17</v>
      </c>
      <c r="B25" s="39" t="s">
        <v>215</v>
      </c>
      <c r="C25" s="39" t="s">
        <v>216</v>
      </c>
      <c r="D25" s="39" t="s">
        <v>31</v>
      </c>
      <c r="E25" s="20" t="s">
        <v>20</v>
      </c>
      <c r="F25" s="20" t="s">
        <v>53</v>
      </c>
      <c r="G25" s="21">
        <v>11</v>
      </c>
      <c r="H25" s="17"/>
      <c r="I25" s="46">
        <v>6.6</v>
      </c>
      <c r="J25" s="14">
        <v>62.8</v>
      </c>
      <c r="K25" s="14">
        <f t="shared" si="0"/>
        <v>69.39999999999999</v>
      </c>
    </row>
    <row r="26" spans="1:11" ht="16.5" thickBot="1">
      <c r="A26" s="21">
        <v>18</v>
      </c>
      <c r="B26" s="14" t="s">
        <v>185</v>
      </c>
      <c r="C26" s="17" t="s">
        <v>82</v>
      </c>
      <c r="D26" s="17"/>
      <c r="E26" s="20" t="s">
        <v>20</v>
      </c>
      <c r="F26" s="20" t="s">
        <v>49</v>
      </c>
      <c r="G26" s="21">
        <v>11</v>
      </c>
      <c r="H26" s="17"/>
      <c r="I26" s="46">
        <v>4.1</v>
      </c>
      <c r="J26" s="14">
        <v>65.2</v>
      </c>
      <c r="K26" s="14">
        <f t="shared" si="0"/>
        <v>69.3</v>
      </c>
    </row>
    <row r="27" spans="1:11" ht="16.5" thickBot="1">
      <c r="A27" s="21">
        <v>19</v>
      </c>
      <c r="B27" s="41" t="s">
        <v>315</v>
      </c>
      <c r="C27" s="14" t="s">
        <v>29</v>
      </c>
      <c r="D27" s="17" t="s">
        <v>27</v>
      </c>
      <c r="E27" s="20" t="s">
        <v>20</v>
      </c>
      <c r="F27" s="20" t="s">
        <v>87</v>
      </c>
      <c r="G27" s="21">
        <v>10</v>
      </c>
      <c r="H27" s="17"/>
      <c r="I27" s="46">
        <v>6.4</v>
      </c>
      <c r="J27" s="14">
        <v>62.800000000000004</v>
      </c>
      <c r="K27" s="14">
        <f t="shared" si="0"/>
        <v>69.2</v>
      </c>
    </row>
    <row r="28" spans="1:11" ht="16.5" thickBot="1">
      <c r="A28" s="21">
        <v>20</v>
      </c>
      <c r="B28" s="14" t="s">
        <v>293</v>
      </c>
      <c r="C28" s="17" t="s">
        <v>130</v>
      </c>
      <c r="D28" s="17" t="s">
        <v>294</v>
      </c>
      <c r="E28" s="20" t="s">
        <v>20</v>
      </c>
      <c r="F28" s="20" t="s">
        <v>83</v>
      </c>
      <c r="G28" s="21">
        <v>11</v>
      </c>
      <c r="H28" s="17"/>
      <c r="I28" s="46">
        <v>7.1</v>
      </c>
      <c r="J28" s="14">
        <v>62</v>
      </c>
      <c r="K28" s="14">
        <f t="shared" si="0"/>
        <v>69.1</v>
      </c>
    </row>
    <row r="29" spans="1:11" ht="16.5" thickBot="1">
      <c r="A29" s="21">
        <v>21</v>
      </c>
      <c r="B29" s="41" t="s">
        <v>313</v>
      </c>
      <c r="C29" s="14" t="s">
        <v>41</v>
      </c>
      <c r="D29" s="17" t="s">
        <v>23</v>
      </c>
      <c r="E29" s="20" t="s">
        <v>20</v>
      </c>
      <c r="F29" s="20" t="s">
        <v>87</v>
      </c>
      <c r="G29" s="21">
        <v>10</v>
      </c>
      <c r="H29" s="17"/>
      <c r="I29" s="46">
        <v>4.9</v>
      </c>
      <c r="J29" s="14">
        <v>63.9</v>
      </c>
      <c r="K29" s="14">
        <f t="shared" si="0"/>
        <v>68.8</v>
      </c>
    </row>
    <row r="30" spans="1:11" ht="16.5" thickBot="1">
      <c r="A30" s="21">
        <v>22</v>
      </c>
      <c r="B30" s="31" t="s">
        <v>181</v>
      </c>
      <c r="C30" s="17" t="s">
        <v>96</v>
      </c>
      <c r="D30" s="17"/>
      <c r="E30" s="20" t="s">
        <v>20</v>
      </c>
      <c r="F30" s="20" t="s">
        <v>49</v>
      </c>
      <c r="G30" s="21">
        <v>10</v>
      </c>
      <c r="H30" s="17"/>
      <c r="I30" s="46">
        <v>6.3</v>
      </c>
      <c r="J30" s="14">
        <v>62.2</v>
      </c>
      <c r="K30" s="14">
        <f t="shared" si="0"/>
        <v>68.5</v>
      </c>
    </row>
    <row r="31" spans="1:11" ht="16.5" thickBot="1">
      <c r="A31" s="21">
        <v>23</v>
      </c>
      <c r="B31" s="14" t="s">
        <v>134</v>
      </c>
      <c r="C31" s="17" t="s">
        <v>34</v>
      </c>
      <c r="D31" s="17" t="s">
        <v>52</v>
      </c>
      <c r="E31" s="20" t="s">
        <v>20</v>
      </c>
      <c r="F31" s="20" t="s">
        <v>24</v>
      </c>
      <c r="G31" s="21">
        <v>9</v>
      </c>
      <c r="H31" s="17"/>
      <c r="I31" s="46">
        <v>4.8</v>
      </c>
      <c r="J31" s="14">
        <v>62.9</v>
      </c>
      <c r="K31" s="14">
        <f t="shared" si="0"/>
        <v>67.7</v>
      </c>
    </row>
    <row r="32" spans="1:11" ht="16.5" thickBot="1">
      <c r="A32" s="21">
        <v>24</v>
      </c>
      <c r="B32" s="40" t="s">
        <v>354</v>
      </c>
      <c r="C32" s="14" t="s">
        <v>171</v>
      </c>
      <c r="D32" s="17" t="s">
        <v>27</v>
      </c>
      <c r="E32" s="20" t="s">
        <v>20</v>
      </c>
      <c r="F32" s="20" t="s">
        <v>33</v>
      </c>
      <c r="G32" s="21">
        <v>11</v>
      </c>
      <c r="H32" s="17"/>
      <c r="I32" s="46">
        <v>5.7</v>
      </c>
      <c r="J32" s="14">
        <v>61.900000000000006</v>
      </c>
      <c r="K32" s="14">
        <f t="shared" si="0"/>
        <v>67.60000000000001</v>
      </c>
    </row>
    <row r="33" spans="1:11" ht="16.5" thickBot="1">
      <c r="A33" s="21">
        <v>25</v>
      </c>
      <c r="B33" s="38" t="s">
        <v>141</v>
      </c>
      <c r="C33" s="17" t="s">
        <v>25</v>
      </c>
      <c r="D33" s="17" t="s">
        <v>23</v>
      </c>
      <c r="E33" s="20" t="s">
        <v>20</v>
      </c>
      <c r="F33" s="20" t="s">
        <v>33</v>
      </c>
      <c r="G33" s="21">
        <v>10</v>
      </c>
      <c r="H33" s="17"/>
      <c r="I33" s="46">
        <v>6.8</v>
      </c>
      <c r="J33" s="14">
        <v>60.6</v>
      </c>
      <c r="K33" s="14">
        <f t="shared" si="0"/>
        <v>67.4</v>
      </c>
    </row>
    <row r="34" spans="1:11" ht="16.5" thickBot="1">
      <c r="A34" s="21">
        <v>26</v>
      </c>
      <c r="B34" s="41" t="s">
        <v>322</v>
      </c>
      <c r="C34" s="14" t="s">
        <v>95</v>
      </c>
      <c r="D34" s="17" t="s">
        <v>245</v>
      </c>
      <c r="E34" s="20" t="s">
        <v>20</v>
      </c>
      <c r="F34" s="20" t="s">
        <v>87</v>
      </c>
      <c r="G34" s="21">
        <v>9</v>
      </c>
      <c r="H34" s="17"/>
      <c r="I34" s="46">
        <v>3.2</v>
      </c>
      <c r="J34" s="14">
        <v>64.1</v>
      </c>
      <c r="K34" s="14">
        <f t="shared" si="0"/>
        <v>67.3</v>
      </c>
    </row>
    <row r="35" spans="1:11" ht="16.5" thickBot="1">
      <c r="A35" s="21">
        <v>27</v>
      </c>
      <c r="B35" s="31" t="s">
        <v>180</v>
      </c>
      <c r="C35" s="17" t="s">
        <v>82</v>
      </c>
      <c r="D35" s="17"/>
      <c r="E35" s="20" t="s">
        <v>20</v>
      </c>
      <c r="F35" s="20" t="s">
        <v>49</v>
      </c>
      <c r="G35" s="21">
        <v>10</v>
      </c>
      <c r="H35" s="17"/>
      <c r="I35" s="46">
        <v>7.9</v>
      </c>
      <c r="J35" s="14">
        <v>59.4</v>
      </c>
      <c r="K35" s="14">
        <f t="shared" si="0"/>
        <v>67.3</v>
      </c>
    </row>
    <row r="36" spans="1:11" ht="16.5" thickBot="1">
      <c r="A36" s="21">
        <v>28</v>
      </c>
      <c r="B36" s="31" t="s">
        <v>206</v>
      </c>
      <c r="C36" s="17" t="s">
        <v>25</v>
      </c>
      <c r="D36" s="17" t="s">
        <v>55</v>
      </c>
      <c r="E36" s="20" t="s">
        <v>20</v>
      </c>
      <c r="F36" s="20" t="s">
        <v>51</v>
      </c>
      <c r="G36" s="21">
        <v>9</v>
      </c>
      <c r="H36" s="17"/>
      <c r="I36" s="46">
        <v>3.5</v>
      </c>
      <c r="J36" s="14">
        <v>63.7</v>
      </c>
      <c r="K36" s="14">
        <f t="shared" si="0"/>
        <v>67.2</v>
      </c>
    </row>
    <row r="37" spans="1:11" ht="16.5" thickBot="1">
      <c r="A37" s="21">
        <v>29</v>
      </c>
      <c r="B37" s="31" t="s">
        <v>187</v>
      </c>
      <c r="C37" s="17" t="s">
        <v>188</v>
      </c>
      <c r="D37" s="17"/>
      <c r="E37" s="20" t="s">
        <v>20</v>
      </c>
      <c r="F37" s="20" t="s">
        <v>49</v>
      </c>
      <c r="G37" s="21">
        <v>11</v>
      </c>
      <c r="H37" s="17"/>
      <c r="I37" s="46">
        <v>5.7</v>
      </c>
      <c r="J37" s="14">
        <v>60.9</v>
      </c>
      <c r="K37" s="14">
        <f t="shared" si="0"/>
        <v>66.6</v>
      </c>
    </row>
    <row r="38" spans="1:11" ht="16.5" thickBot="1">
      <c r="A38" s="21">
        <v>30</v>
      </c>
      <c r="B38" s="38" t="s">
        <v>223</v>
      </c>
      <c r="C38" s="38" t="s">
        <v>96</v>
      </c>
      <c r="D38" s="38" t="s">
        <v>97</v>
      </c>
      <c r="E38" s="20" t="s">
        <v>20</v>
      </c>
      <c r="F38" s="20" t="s">
        <v>53</v>
      </c>
      <c r="G38" s="21">
        <v>9</v>
      </c>
      <c r="H38" s="17"/>
      <c r="I38" s="46">
        <v>5.8</v>
      </c>
      <c r="J38" s="14">
        <v>60.7</v>
      </c>
      <c r="K38" s="14">
        <f t="shared" si="0"/>
        <v>66.5</v>
      </c>
    </row>
    <row r="39" spans="1:11" ht="16.5" thickBot="1">
      <c r="A39" s="21">
        <v>31</v>
      </c>
      <c r="B39" s="38" t="s">
        <v>143</v>
      </c>
      <c r="C39" s="17" t="s">
        <v>73</v>
      </c>
      <c r="D39" s="17" t="s">
        <v>97</v>
      </c>
      <c r="E39" s="20" t="s">
        <v>20</v>
      </c>
      <c r="F39" s="20" t="s">
        <v>33</v>
      </c>
      <c r="G39" s="21">
        <v>9</v>
      </c>
      <c r="H39" s="17"/>
      <c r="I39" s="46">
        <v>4.4</v>
      </c>
      <c r="J39" s="14">
        <v>60.6</v>
      </c>
      <c r="K39" s="14">
        <f t="shared" si="0"/>
        <v>65</v>
      </c>
    </row>
    <row r="40" spans="1:11" ht="16.5" customHeight="1" thickBot="1">
      <c r="A40" s="21">
        <v>32</v>
      </c>
      <c r="B40" s="38" t="s">
        <v>68</v>
      </c>
      <c r="C40" s="23" t="s">
        <v>22</v>
      </c>
      <c r="D40" s="23" t="s">
        <v>59</v>
      </c>
      <c r="E40" s="20" t="s">
        <v>20</v>
      </c>
      <c r="F40" s="20" t="s">
        <v>33</v>
      </c>
      <c r="G40" s="21">
        <v>9</v>
      </c>
      <c r="H40" s="20"/>
      <c r="I40" s="46">
        <v>6.1</v>
      </c>
      <c r="J40" s="14">
        <v>57.5</v>
      </c>
      <c r="K40" s="14">
        <f t="shared" si="0"/>
        <v>63.6</v>
      </c>
    </row>
    <row r="41" spans="1:11" ht="16.5" customHeight="1" thickBot="1">
      <c r="A41" s="21">
        <v>33</v>
      </c>
      <c r="B41" s="14" t="s">
        <v>132</v>
      </c>
      <c r="C41" s="23" t="s">
        <v>133</v>
      </c>
      <c r="D41" s="23" t="s">
        <v>30</v>
      </c>
      <c r="E41" s="20" t="s">
        <v>20</v>
      </c>
      <c r="F41" s="20" t="s">
        <v>24</v>
      </c>
      <c r="G41" s="21">
        <v>9</v>
      </c>
      <c r="H41" s="17"/>
      <c r="I41" s="46">
        <v>5.5</v>
      </c>
      <c r="J41" s="14">
        <v>57.6</v>
      </c>
      <c r="K41" s="14">
        <f t="shared" si="0"/>
        <v>63.1</v>
      </c>
    </row>
    <row r="42" spans="1:11" ht="16.5" thickBot="1">
      <c r="A42" s="21">
        <v>34</v>
      </c>
      <c r="B42" s="38" t="s">
        <v>286</v>
      </c>
      <c r="C42" s="17" t="s">
        <v>57</v>
      </c>
      <c r="D42" s="17" t="s">
        <v>30</v>
      </c>
      <c r="E42" s="20" t="s">
        <v>20</v>
      </c>
      <c r="F42" s="20" t="s">
        <v>85</v>
      </c>
      <c r="G42" s="21">
        <v>10</v>
      </c>
      <c r="H42" s="17"/>
      <c r="I42" s="46">
        <v>3.6</v>
      </c>
      <c r="J42" s="14">
        <v>58.5</v>
      </c>
      <c r="K42" s="14">
        <f t="shared" si="0"/>
        <v>62.1</v>
      </c>
    </row>
    <row r="43" spans="1:11" ht="16.5" thickBot="1">
      <c r="A43" s="21">
        <v>35</v>
      </c>
      <c r="B43" s="31" t="s">
        <v>203</v>
      </c>
      <c r="C43" s="17" t="s">
        <v>204</v>
      </c>
      <c r="D43" s="17" t="s">
        <v>23</v>
      </c>
      <c r="E43" s="20" t="s">
        <v>20</v>
      </c>
      <c r="F43" s="20" t="s">
        <v>51</v>
      </c>
      <c r="G43" s="21">
        <v>9</v>
      </c>
      <c r="H43" s="17"/>
      <c r="I43" s="46">
        <v>3.5</v>
      </c>
      <c r="J43" s="14">
        <v>58</v>
      </c>
      <c r="K43" s="14">
        <f t="shared" si="0"/>
        <v>61.5</v>
      </c>
    </row>
    <row r="44" spans="1:11" ht="16.5" thickBot="1">
      <c r="A44" s="21">
        <v>36</v>
      </c>
      <c r="B44" s="31" t="s">
        <v>170</v>
      </c>
      <c r="C44" s="17" t="s">
        <v>171</v>
      </c>
      <c r="D44" s="17"/>
      <c r="E44" s="20" t="s">
        <v>20</v>
      </c>
      <c r="F44" s="20" t="s">
        <v>49</v>
      </c>
      <c r="G44" s="21">
        <v>9</v>
      </c>
      <c r="H44" s="17"/>
      <c r="I44" s="46">
        <v>3.8</v>
      </c>
      <c r="J44" s="14">
        <v>56.8</v>
      </c>
      <c r="K44" s="14">
        <f t="shared" si="0"/>
        <v>60.599999999999994</v>
      </c>
    </row>
    <row r="45" spans="1:11" ht="16.5" customHeight="1" thickBot="1">
      <c r="A45" s="21">
        <v>37</v>
      </c>
      <c r="B45" s="38" t="s">
        <v>142</v>
      </c>
      <c r="C45" s="17" t="s">
        <v>140</v>
      </c>
      <c r="D45" s="17" t="s">
        <v>27</v>
      </c>
      <c r="E45" s="20" t="s">
        <v>20</v>
      </c>
      <c r="F45" s="20" t="s">
        <v>33</v>
      </c>
      <c r="G45" s="21">
        <v>9</v>
      </c>
      <c r="H45" s="17"/>
      <c r="I45" s="46">
        <v>2.8</v>
      </c>
      <c r="J45" s="14">
        <v>57.099999999999994</v>
      </c>
      <c r="K45" s="14">
        <f t="shared" si="0"/>
        <v>59.89999999999999</v>
      </c>
    </row>
    <row r="46" spans="1:11" ht="15.75" customHeight="1" thickBot="1">
      <c r="A46" s="21">
        <v>38</v>
      </c>
      <c r="B46" s="38" t="s">
        <v>284</v>
      </c>
      <c r="C46" s="17" t="s">
        <v>285</v>
      </c>
      <c r="D46" s="17" t="s">
        <v>27</v>
      </c>
      <c r="E46" s="20" t="s">
        <v>20</v>
      </c>
      <c r="F46" s="20" t="s">
        <v>85</v>
      </c>
      <c r="G46" s="21">
        <v>10</v>
      </c>
      <c r="H46" s="17"/>
      <c r="I46" s="46">
        <v>6.2</v>
      </c>
      <c r="J46" s="14">
        <v>47.8</v>
      </c>
      <c r="K46" s="14">
        <f t="shared" si="0"/>
        <v>54</v>
      </c>
    </row>
    <row r="47" spans="1:11" ht="16.5" thickBot="1">
      <c r="A47" s="21">
        <v>39</v>
      </c>
      <c r="B47" s="14" t="s">
        <v>135</v>
      </c>
      <c r="C47" s="23" t="s">
        <v>136</v>
      </c>
      <c r="D47" s="23" t="s">
        <v>23</v>
      </c>
      <c r="E47" s="20" t="s">
        <v>20</v>
      </c>
      <c r="F47" s="20" t="s">
        <v>24</v>
      </c>
      <c r="G47" s="21">
        <v>10</v>
      </c>
      <c r="H47" s="17"/>
      <c r="I47" s="46">
        <v>6.1</v>
      </c>
      <c r="J47" s="14">
        <v>38.6</v>
      </c>
      <c r="K47" s="14">
        <f t="shared" si="0"/>
        <v>44.7</v>
      </c>
    </row>
    <row r="48" spans="1:11" ht="16.5" thickBot="1">
      <c r="A48" s="21">
        <v>40</v>
      </c>
      <c r="B48" s="14" t="s">
        <v>330</v>
      </c>
      <c r="C48" s="14" t="s">
        <v>331</v>
      </c>
      <c r="D48" s="17" t="s">
        <v>259</v>
      </c>
      <c r="E48" s="20" t="s">
        <v>20</v>
      </c>
      <c r="F48" s="20" t="s">
        <v>326</v>
      </c>
      <c r="G48" s="21">
        <v>9</v>
      </c>
      <c r="H48" s="17"/>
      <c r="I48" s="46">
        <v>3.4</v>
      </c>
      <c r="J48" s="14">
        <v>37.4</v>
      </c>
      <c r="K48" s="14">
        <f t="shared" si="0"/>
        <v>40.8</v>
      </c>
    </row>
    <row r="49" spans="1:11" ht="16.5" thickBot="1">
      <c r="A49" s="21">
        <v>41</v>
      </c>
      <c r="B49" s="31" t="s">
        <v>205</v>
      </c>
      <c r="C49" s="17" t="s">
        <v>22</v>
      </c>
      <c r="D49" s="17" t="s">
        <v>37</v>
      </c>
      <c r="E49" s="20" t="s">
        <v>20</v>
      </c>
      <c r="F49" s="20" t="s">
        <v>51</v>
      </c>
      <c r="G49" s="21">
        <v>9</v>
      </c>
      <c r="H49" s="17"/>
      <c r="I49" s="46">
        <v>3</v>
      </c>
      <c r="J49" s="14">
        <v>0</v>
      </c>
      <c r="K49" s="14">
        <f t="shared" si="0"/>
        <v>3</v>
      </c>
    </row>
    <row r="50" spans="1:9" ht="15.75">
      <c r="A50" s="5"/>
      <c r="B50" s="36"/>
      <c r="C50" s="5"/>
      <c r="D50" s="5"/>
      <c r="E50" s="5"/>
      <c r="F50" s="5"/>
      <c r="G50" s="5"/>
      <c r="H50" s="5"/>
      <c r="I50" s="29"/>
    </row>
    <row r="51" spans="1:8" ht="15">
      <c r="A51" s="5"/>
      <c r="B51" s="5" t="s">
        <v>16</v>
      </c>
      <c r="C51" s="5"/>
      <c r="D51" s="5" t="s">
        <v>17</v>
      </c>
      <c r="E51" s="5"/>
      <c r="F51" s="5" t="s">
        <v>359</v>
      </c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 t="s">
        <v>18</v>
      </c>
      <c r="C53" s="5"/>
      <c r="D53" s="5" t="s">
        <v>19</v>
      </c>
      <c r="E53" s="5"/>
      <c r="F53" s="5" t="s">
        <v>360</v>
      </c>
      <c r="G53" s="5"/>
      <c r="H53" s="5"/>
    </row>
    <row r="54" spans="1:8" ht="15">
      <c r="A54" s="5"/>
      <c r="B54" s="5"/>
      <c r="C54" s="5"/>
      <c r="D54" s="5" t="s">
        <v>19</v>
      </c>
      <c r="E54" s="5"/>
      <c r="F54" s="5" t="s">
        <v>361</v>
      </c>
      <c r="G54" s="5"/>
      <c r="H54"/>
    </row>
    <row r="55" spans="1:8" ht="15">
      <c r="A55" s="5"/>
      <c r="B55" s="5"/>
      <c r="C55" s="5"/>
      <c r="D55" s="5" t="s">
        <v>19</v>
      </c>
      <c r="E55" s="5"/>
      <c r="F55" s="5" t="s">
        <v>362</v>
      </c>
      <c r="G55" s="5"/>
      <c r="H55" s="5"/>
    </row>
    <row r="56" spans="1:8" ht="15">
      <c r="A56" s="5"/>
      <c r="B56" s="5"/>
      <c r="C56" s="5"/>
      <c r="D56" s="5" t="s">
        <v>19</v>
      </c>
      <c r="E56" s="5"/>
      <c r="F56" s="5" t="s">
        <v>363</v>
      </c>
      <c r="G56" s="5"/>
      <c r="H56"/>
    </row>
    <row r="57" spans="1:8" ht="15">
      <c r="A57" s="5"/>
      <c r="B57" s="5"/>
      <c r="C57" s="5"/>
      <c r="D57" s="5" t="s">
        <v>17</v>
      </c>
      <c r="E57" s="5"/>
      <c r="F57" s="5" t="s">
        <v>364</v>
      </c>
      <c r="G57" s="5"/>
      <c r="H57" s="5"/>
    </row>
    <row r="58" spans="1:8" ht="15">
      <c r="A58" s="5"/>
      <c r="B58" s="5"/>
      <c r="C58" s="5"/>
      <c r="D58" s="5" t="s">
        <v>19</v>
      </c>
      <c r="E58" s="5"/>
      <c r="F58" s="5" t="s">
        <v>365</v>
      </c>
      <c r="G58" s="5"/>
      <c r="H58"/>
    </row>
    <row r="59" spans="1:8" ht="15">
      <c r="A59" s="5"/>
      <c r="B59" s="5"/>
      <c r="C59" s="5"/>
      <c r="D59" s="5" t="s">
        <v>19</v>
      </c>
      <c r="E59" s="5"/>
      <c r="F59" s="5" t="s">
        <v>366</v>
      </c>
      <c r="G59" s="5"/>
      <c r="H59" s="5"/>
    </row>
    <row r="60" spans="1:8" ht="15">
      <c r="A60" s="5"/>
      <c r="B60" s="5"/>
      <c r="C60" s="5"/>
      <c r="D60" s="5" t="s">
        <v>19</v>
      </c>
      <c r="E60" s="5"/>
      <c r="F60" s="5" t="s">
        <v>367</v>
      </c>
      <c r="G60" s="5"/>
      <c r="H60"/>
    </row>
    <row r="61" spans="1:8" ht="15">
      <c r="A61" s="5"/>
      <c r="B61" s="5"/>
      <c r="D61" s="5" t="s">
        <v>19</v>
      </c>
      <c r="E61" s="5"/>
      <c r="F61" s="5" t="s">
        <v>368</v>
      </c>
      <c r="G61" s="5"/>
      <c r="H61" s="5"/>
    </row>
    <row r="62" spans="1:8" ht="15">
      <c r="A62" s="5"/>
      <c r="B62" s="5"/>
      <c r="D62" s="5" t="s">
        <v>19</v>
      </c>
      <c r="E62" s="5"/>
      <c r="F62" s="5" t="s">
        <v>369</v>
      </c>
      <c r="G62" s="5"/>
      <c r="H62"/>
    </row>
    <row r="63" spans="4:8" ht="15">
      <c r="D63" s="5" t="s">
        <v>19</v>
      </c>
      <c r="E63" s="5"/>
      <c r="F63" s="5" t="s">
        <v>370</v>
      </c>
      <c r="G63" s="5"/>
      <c r="H63"/>
    </row>
    <row r="64" spans="4:8" ht="15">
      <c r="D64" s="5" t="s">
        <v>19</v>
      </c>
      <c r="E64" s="5"/>
      <c r="F64" s="5" t="s">
        <v>371</v>
      </c>
      <c r="G64" s="5"/>
      <c r="H64"/>
    </row>
    <row r="65" spans="4:8" ht="15">
      <c r="D65" s="5" t="s">
        <v>19</v>
      </c>
      <c r="E65" s="5"/>
      <c r="F65" s="5" t="s">
        <v>372</v>
      </c>
      <c r="G65" s="5"/>
      <c r="H65"/>
    </row>
    <row r="66" spans="3:8" ht="15">
      <c r="C66" s="2"/>
      <c r="D66" s="5" t="s">
        <v>19</v>
      </c>
      <c r="E66" s="5"/>
      <c r="F66" s="5" t="s">
        <v>373</v>
      </c>
      <c r="G66" s="5"/>
      <c r="H66"/>
    </row>
    <row r="67" spans="3:8" ht="15">
      <c r="C67" s="2"/>
      <c r="D67" s="5" t="s">
        <v>17</v>
      </c>
      <c r="E67" s="5"/>
      <c r="F67" s="5" t="s">
        <v>374</v>
      </c>
      <c r="G67" s="5"/>
      <c r="H67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  <row r="170" spans="1:8" ht="12.75">
      <c r="A170" s="2"/>
      <c r="B170" s="2"/>
      <c r="C170" s="2"/>
      <c r="D170" s="2"/>
      <c r="E170" s="2"/>
      <c r="F170" s="2"/>
      <c r="G170" s="2"/>
      <c r="H170" s="4"/>
    </row>
    <row r="171" spans="1:8" ht="12.75">
      <c r="A171" s="2"/>
      <c r="B171" s="2"/>
      <c r="C171" s="2"/>
      <c r="D171" s="2"/>
      <c r="E171" s="2"/>
      <c r="F171" s="2"/>
      <c r="G171" s="2"/>
      <c r="H171" s="4"/>
    </row>
    <row r="172" spans="1:8" ht="12.75">
      <c r="A172" s="2"/>
      <c r="B172" s="2"/>
      <c r="C172" s="2"/>
      <c r="D172" s="2"/>
      <c r="E172" s="2"/>
      <c r="F172" s="2"/>
      <c r="G172" s="2"/>
      <c r="H172" s="4"/>
    </row>
    <row r="173" spans="1:8" ht="12.75">
      <c r="A173" s="2"/>
      <c r="B173" s="2"/>
      <c r="C173" s="2"/>
      <c r="D173" s="2"/>
      <c r="E173" s="2"/>
      <c r="F173" s="2"/>
      <c r="G173" s="2"/>
      <c r="H173" s="4"/>
    </row>
    <row r="174" spans="1:8" ht="12.75">
      <c r="A174" s="2"/>
      <c r="B174" s="2"/>
      <c r="C174" s="2"/>
      <c r="D174" s="2"/>
      <c r="E174" s="2"/>
      <c r="F174" s="2"/>
      <c r="G174" s="2"/>
      <c r="H174" s="4"/>
    </row>
    <row r="175" spans="1:8" ht="12.75">
      <c r="A175" s="2"/>
      <c r="B175" s="2"/>
      <c r="C175" s="2"/>
      <c r="D175" s="2"/>
      <c r="E175" s="2"/>
      <c r="F175" s="2"/>
      <c r="G175" s="2"/>
      <c r="H175" s="4"/>
    </row>
    <row r="176" spans="1:8" ht="12.75">
      <c r="A176" s="2"/>
      <c r="B176" s="2"/>
      <c r="C176" s="2"/>
      <c r="D176" s="2"/>
      <c r="E176" s="2"/>
      <c r="F176" s="2"/>
      <c r="G176" s="2"/>
      <c r="H176" s="4"/>
    </row>
    <row r="177" spans="1:8" ht="12.75">
      <c r="A177" s="2"/>
      <c r="B177" s="2"/>
      <c r="C177" s="2"/>
      <c r="D177" s="2"/>
      <c r="E177" s="2"/>
      <c r="F177" s="2"/>
      <c r="G177" s="2"/>
      <c r="H177" s="4"/>
    </row>
    <row r="178" spans="1:8" ht="12.75">
      <c r="A178" s="2"/>
      <c r="B178" s="2"/>
      <c r="C178" s="2"/>
      <c r="D178" s="2"/>
      <c r="E178" s="2"/>
      <c r="F178" s="2"/>
      <c r="G178" s="2"/>
      <c r="H178" s="4"/>
    </row>
    <row r="179" spans="1:8" ht="12.75">
      <c r="A179" s="2"/>
      <c r="B179" s="2"/>
      <c r="C179" s="2"/>
      <c r="D179" s="2"/>
      <c r="E179" s="2"/>
      <c r="F179" s="2"/>
      <c r="G179" s="2"/>
      <c r="H179" s="4"/>
    </row>
    <row r="180" spans="1:8" ht="12.75">
      <c r="A180" s="2"/>
      <c r="B180" s="2"/>
      <c r="C180" s="2"/>
      <c r="D180" s="2"/>
      <c r="E180" s="2"/>
      <c r="F180" s="2"/>
      <c r="G180" s="2"/>
      <c r="H180" s="4"/>
    </row>
    <row r="181" spans="1:8" ht="12.75">
      <c r="A181" s="2"/>
      <c r="B181" s="2"/>
      <c r="C181" s="2"/>
      <c r="D181" s="2"/>
      <c r="E181" s="2"/>
      <c r="F181" s="2"/>
      <c r="G181" s="2"/>
      <c r="H181" s="4"/>
    </row>
    <row r="182" spans="1:8" ht="12.75">
      <c r="A182" s="2"/>
      <c r="B182" s="2"/>
      <c r="C182" s="2"/>
      <c r="D182" s="2"/>
      <c r="E182" s="2"/>
      <c r="F182" s="2"/>
      <c r="G182" s="2"/>
      <c r="H182" s="4"/>
    </row>
    <row r="183" spans="1:8" ht="12.75">
      <c r="A183" s="2"/>
      <c r="B183" s="2"/>
      <c r="C183" s="2"/>
      <c r="D183" s="2"/>
      <c r="E183" s="2"/>
      <c r="F183" s="2"/>
      <c r="G183" s="2"/>
      <c r="H183" s="4"/>
    </row>
    <row r="184" spans="1:8" ht="12.75">
      <c r="A184" s="2"/>
      <c r="B184" s="2"/>
      <c r="C184" s="2"/>
      <c r="D184" s="2"/>
      <c r="E184" s="2"/>
      <c r="F184" s="2"/>
      <c r="G184" s="2"/>
      <c r="H184" s="4"/>
    </row>
    <row r="185" spans="1:8" ht="12.75">
      <c r="A185" s="2"/>
      <c r="B185" s="2"/>
      <c r="C185" s="2"/>
      <c r="D185" s="2"/>
      <c r="E185" s="2"/>
      <c r="F185" s="2"/>
      <c r="G185" s="2"/>
      <c r="H185" s="4"/>
    </row>
    <row r="186" spans="1:8" ht="12.75">
      <c r="A186" s="2"/>
      <c r="B186" s="2"/>
      <c r="C186" s="2"/>
      <c r="D186" s="2"/>
      <c r="E186" s="2"/>
      <c r="F186" s="2"/>
      <c r="G186" s="2"/>
      <c r="H186" s="4"/>
    </row>
    <row r="187" spans="1:8" ht="12.75">
      <c r="A187" s="2"/>
      <c r="B187" s="2"/>
      <c r="C187" s="2"/>
      <c r="D187" s="2"/>
      <c r="E187" s="2"/>
      <c r="F187" s="2"/>
      <c r="G187" s="2"/>
      <c r="H187" s="4"/>
    </row>
    <row r="188" spans="1:8" ht="12.75">
      <c r="A188" s="2"/>
      <c r="B188" s="2"/>
      <c r="C188" s="2"/>
      <c r="D188" s="2"/>
      <c r="E188" s="2"/>
      <c r="F188" s="2"/>
      <c r="G188" s="2"/>
      <c r="H188" s="4"/>
    </row>
    <row r="189" spans="1:8" ht="12.75">
      <c r="A189" s="2"/>
      <c r="B189" s="2"/>
      <c r="C189" s="2"/>
      <c r="D189" s="2"/>
      <c r="E189" s="2"/>
      <c r="F189" s="2"/>
      <c r="G189" s="2"/>
      <c r="H189" s="4"/>
    </row>
    <row r="190" spans="1:8" ht="12.75">
      <c r="A190" s="2"/>
      <c r="B190" s="2"/>
      <c r="C190" s="2"/>
      <c r="D190" s="2"/>
      <c r="E190" s="2"/>
      <c r="F190" s="2"/>
      <c r="G190" s="2"/>
      <c r="H190" s="4"/>
    </row>
    <row r="191" spans="1:8" ht="12.75">
      <c r="A191" s="2"/>
      <c r="B191" s="2"/>
      <c r="C191" s="2"/>
      <c r="D191" s="2"/>
      <c r="E191" s="2"/>
      <c r="F191" s="2"/>
      <c r="G191" s="2"/>
      <c r="H191" s="4"/>
    </row>
    <row r="192" spans="1:8" ht="12.75">
      <c r="A192" s="2"/>
      <c r="B192" s="2"/>
      <c r="C192" s="2"/>
      <c r="D192" s="2"/>
      <c r="E192" s="2"/>
      <c r="F192" s="2"/>
      <c r="G192" s="2"/>
      <c r="H192" s="4"/>
    </row>
    <row r="193" spans="1:8" ht="12.75">
      <c r="A193" s="2"/>
      <c r="B193" s="2"/>
      <c r="D193" s="2"/>
      <c r="E193" s="2"/>
      <c r="F193" s="2"/>
      <c r="G193" s="2"/>
      <c r="H193" s="4"/>
    </row>
    <row r="194" spans="1:8" ht="12.75">
      <c r="A194" s="2"/>
      <c r="B194" s="2"/>
      <c r="D194" s="2"/>
      <c r="E194" s="2"/>
      <c r="F194" s="2"/>
      <c r="G194" s="2"/>
      <c r="H194" s="4"/>
    </row>
  </sheetData>
  <sheetProtection formatCells="0" formatColumns="0" formatRows="0" sort="0"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G9:G49">
      <formula1>t_class</formula1>
    </dataValidation>
    <dataValidation type="list" allowBlank="1" showInputMessage="1" showErrorMessage="1" sqref="H9:H15">
      <formula1>type</formula1>
    </dataValidation>
    <dataValidation type="list" allowBlank="1" showInputMessage="1" showErrorMessage="1" sqref="E9:E49">
      <formula1>municipal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2017-11-25T08:06:39Z</cp:lastPrinted>
  <dcterms:created xsi:type="dcterms:W3CDTF">2011-01-26T13:35:26Z</dcterms:created>
  <dcterms:modified xsi:type="dcterms:W3CDTF">2017-12-02T05:37:46Z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