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93" activeTab="1"/>
  </bookViews>
  <sheets>
    <sheet name="7 класс" sheetId="1" r:id="rId1"/>
    <sheet name="8-9 классы" sheetId="2" r:id="rId2"/>
    <sheet name="10-11 классы" sheetId="3" r:id="rId3"/>
  </sheets>
  <externalReferences>
    <externalReference r:id="rId6"/>
  </externalReferences>
  <definedNames>
    <definedName name="discipline">#REF!</definedName>
    <definedName name="level">#REF!</definedName>
    <definedName name="municipal">#REF!</definedName>
    <definedName name="ovz">#REF!</definedName>
    <definedName name="region">#REF!</definedName>
    <definedName name="rf">#REF!</definedName>
    <definedName name="sex">#REF!</definedName>
    <definedName name="specklass">#REF!</definedName>
    <definedName name="t_class">#REF!</definedName>
    <definedName name="type">#REF!</definedName>
    <definedName name="work">#REF!</definedName>
    <definedName name="в">'[1]Лист2'!$N$4:$N$64</definedName>
    <definedName name="п">'[1]Лист2'!$T$4:$T$5</definedName>
  </definedNames>
  <calcPr fullCalcOnLoad="1"/>
</workbook>
</file>

<file path=xl/sharedStrings.xml><?xml version="1.0" encoding="utf-8"?>
<sst xmlns="http://schemas.openxmlformats.org/spreadsheetml/2006/main" count="337" uniqueCount="135">
  <si>
    <t>Фамилия</t>
  </si>
  <si>
    <t>Имя</t>
  </si>
  <si>
    <t>Отчество</t>
  </si>
  <si>
    <t>Уровень (класс) обучения</t>
  </si>
  <si>
    <t>Предмет:</t>
  </si>
  <si>
    <t>Регион:</t>
  </si>
  <si>
    <t>Дата проведения:</t>
  </si>
  <si>
    <t>№</t>
  </si>
  <si>
    <t>Иван</t>
  </si>
  <si>
    <t>Муниципалитет</t>
  </si>
  <si>
    <t>Место проведения:</t>
  </si>
  <si>
    <t>Председатель жюри:</t>
  </si>
  <si>
    <t>г. Канск</t>
  </si>
  <si>
    <t>Технология</t>
  </si>
  <si>
    <t>Полное название общеобразовательного учреждения по Уставу</t>
  </si>
  <si>
    <t>МБОУ СОШ № 3 г. Канска</t>
  </si>
  <si>
    <t>Данил</t>
  </si>
  <si>
    <t>Владислав</t>
  </si>
  <si>
    <t>Илья</t>
  </si>
  <si>
    <t xml:space="preserve">Данил </t>
  </si>
  <si>
    <t>Кирилл</t>
  </si>
  <si>
    <t>Евгеньевич</t>
  </si>
  <si>
    <t>Павлович</t>
  </si>
  <si>
    <t>Александрович</t>
  </si>
  <si>
    <t>Дмитриевич</t>
  </si>
  <si>
    <t>Владимирович</t>
  </si>
  <si>
    <t>Сергеевич</t>
  </si>
  <si>
    <t>Игоревич</t>
  </si>
  <si>
    <t>Алексеевич</t>
  </si>
  <si>
    <t>Витальевич</t>
  </si>
  <si>
    <t>Вячеславович</t>
  </si>
  <si>
    <t xml:space="preserve">Андрей </t>
  </si>
  <si>
    <t xml:space="preserve">Антон </t>
  </si>
  <si>
    <t xml:space="preserve">Дмитрий </t>
  </si>
  <si>
    <t>Олегович</t>
  </si>
  <si>
    <t xml:space="preserve">Илья </t>
  </si>
  <si>
    <t>Викторович</t>
  </si>
  <si>
    <t xml:space="preserve">Лучко </t>
  </si>
  <si>
    <t>Валерьевич</t>
  </si>
  <si>
    <t>Васильевич</t>
  </si>
  <si>
    <t>Константинович</t>
  </si>
  <si>
    <t>Романович</t>
  </si>
  <si>
    <t>Михайлович</t>
  </si>
  <si>
    <t xml:space="preserve">Максименко </t>
  </si>
  <si>
    <t xml:space="preserve">Юсов </t>
  </si>
  <si>
    <t>Шебалин</t>
  </si>
  <si>
    <t xml:space="preserve">Резанов </t>
  </si>
  <si>
    <t xml:space="preserve">Руцкой </t>
  </si>
  <si>
    <t xml:space="preserve">Набиев </t>
  </si>
  <si>
    <t>Алекперович</t>
  </si>
  <si>
    <t xml:space="preserve">Елмар </t>
  </si>
  <si>
    <t>Семён</t>
  </si>
  <si>
    <t>Пиминов П.Л.</t>
  </si>
  <si>
    <t>МБОУ СОШ №21 г.Канска</t>
  </si>
  <si>
    <t>Мурнов</t>
  </si>
  <si>
    <t>Ветров</t>
  </si>
  <si>
    <t>Алексей</t>
  </si>
  <si>
    <t>Золотой</t>
  </si>
  <si>
    <t>Данила</t>
  </si>
  <si>
    <t>Евгньевич</t>
  </si>
  <si>
    <t>Богдан</t>
  </si>
  <si>
    <t>Емельянов</t>
  </si>
  <si>
    <t>Михаил</t>
  </si>
  <si>
    <t>Гаврилишин</t>
  </si>
  <si>
    <t>Павел</t>
  </si>
  <si>
    <t>Красуля</t>
  </si>
  <si>
    <t>Григорьевич</t>
  </si>
  <si>
    <t>Шишкин</t>
  </si>
  <si>
    <t>Блинов</t>
  </si>
  <si>
    <t>Александр</t>
  </si>
  <si>
    <t>Гамзюков</t>
  </si>
  <si>
    <t>Христюк</t>
  </si>
  <si>
    <t>Никита</t>
  </si>
  <si>
    <t>Тимофей</t>
  </si>
  <si>
    <t>Владимир</t>
  </si>
  <si>
    <t>Константин</t>
  </si>
  <si>
    <t>Артём</t>
  </si>
  <si>
    <t xml:space="preserve">Казак </t>
  </si>
  <si>
    <t>Чумаченко</t>
  </si>
  <si>
    <t>Олег</t>
  </si>
  <si>
    <t>Вадим</t>
  </si>
  <si>
    <t>МБОУ СОШ №11</t>
  </si>
  <si>
    <t>Козырев</t>
  </si>
  <si>
    <t>Щетинкин</t>
  </si>
  <si>
    <t>Лапкин</t>
  </si>
  <si>
    <t>Шуменков</t>
  </si>
  <si>
    <t>Леонов</t>
  </si>
  <si>
    <t>Василий</t>
  </si>
  <si>
    <t>Курамшин</t>
  </si>
  <si>
    <t>МАОУ "Гимназия №1" г.Канска</t>
  </si>
  <si>
    <t>Малицкий</t>
  </si>
  <si>
    <t>Яков</t>
  </si>
  <si>
    <t>Сысоев</t>
  </si>
  <si>
    <t>Корчун</t>
  </si>
  <si>
    <t>Родин</t>
  </si>
  <si>
    <t>Кичаев</t>
  </si>
  <si>
    <t>Попов</t>
  </si>
  <si>
    <t xml:space="preserve">Демьян </t>
  </si>
  <si>
    <t xml:space="preserve">Собенин </t>
  </si>
  <si>
    <t xml:space="preserve"> Михаил</t>
  </si>
  <si>
    <t>МАОУ лицей № 1 г. Канска</t>
  </si>
  <si>
    <t xml:space="preserve">Антипов </t>
  </si>
  <si>
    <t xml:space="preserve"> Денис</t>
  </si>
  <si>
    <t>Ерошенко</t>
  </si>
  <si>
    <t>Леонид</t>
  </si>
  <si>
    <t xml:space="preserve">Зубов </t>
  </si>
  <si>
    <t>Сивонин</t>
  </si>
  <si>
    <t>МАОУ гимназия №4 г. Канска</t>
  </si>
  <si>
    <t>Нестеров</t>
  </si>
  <si>
    <t>Прокушев</t>
  </si>
  <si>
    <t>Смирнов</t>
  </si>
  <si>
    <t>Воложанин</t>
  </si>
  <si>
    <t>Балл (проект)</t>
  </si>
  <si>
    <t>Балл (теория)</t>
  </si>
  <si>
    <t>11.12.2018, 12.12.2018</t>
  </si>
  <si>
    <t>Тип диплома</t>
  </si>
  <si>
    <t>МБОУ СОШ №2 г.Канска</t>
  </si>
  <si>
    <t>МБОУ СОШ №15 г.Канска</t>
  </si>
  <si>
    <t>Кравцов</t>
  </si>
  <si>
    <t>Ярославович</t>
  </si>
  <si>
    <t>МБОУ СОШ №5 г.Канска</t>
  </si>
  <si>
    <t>МБОУ СОШ №6 г.Канска</t>
  </si>
  <si>
    <t>Общий балл</t>
  </si>
  <si>
    <t>0</t>
  </si>
  <si>
    <t>Балл (практика)</t>
  </si>
  <si>
    <t>Победитель</t>
  </si>
  <si>
    <t>Призер</t>
  </si>
  <si>
    <t>Участник</t>
  </si>
  <si>
    <t>Председатель жюри Пиминов П.Л.</t>
  </si>
  <si>
    <t>Члены жюри             Малахов А.В.</t>
  </si>
  <si>
    <t xml:space="preserve">                                Герасимов А.М.</t>
  </si>
  <si>
    <t xml:space="preserve">                                Харитонов А.В.</t>
  </si>
  <si>
    <t>Члены жюри             Маскалюк С.Н.</t>
  </si>
  <si>
    <t xml:space="preserve">                                Киселев А.В.</t>
  </si>
  <si>
    <t xml:space="preserve">                                Клемичев В.В.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</si>
</sst>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1" fillId="0" borderId="0" xfId="55" applyFont="1" applyAlignment="1">
      <alignment horizontal="right"/>
      <protection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21" fillId="24" borderId="10" xfId="54" applyFont="1" applyFill="1" applyBorder="1" applyAlignment="1">
      <alignment vertical="center"/>
      <protection/>
    </xf>
    <xf numFmtId="0" fontId="0" fillId="0" borderId="10" xfId="0" applyFont="1" applyBorder="1" applyAlignment="1">
      <alignment/>
    </xf>
    <xf numFmtId="49" fontId="0" fillId="24" borderId="10" xfId="0" applyNumberFormat="1" applyFont="1" applyFill="1" applyBorder="1" applyAlignment="1">
      <alignment horizontal="left"/>
    </xf>
    <xf numFmtId="0" fontId="22" fillId="2" borderId="10" xfId="55" applyFont="1" applyFill="1" applyBorder="1" applyAlignment="1">
      <alignment vertical="center"/>
      <protection/>
    </xf>
    <xf numFmtId="0" fontId="22" fillId="2" borderId="10" xfId="55" applyFont="1" applyFill="1" applyBorder="1" applyAlignment="1">
      <alignment vertical="center" wrapText="1"/>
      <protection/>
    </xf>
    <xf numFmtId="0" fontId="23" fillId="2" borderId="10" xfId="55" applyFont="1" applyFill="1" applyBorder="1" applyAlignment="1">
      <alignment vertical="center"/>
      <protection/>
    </xf>
    <xf numFmtId="0" fontId="23" fillId="2" borderId="10" xfId="55" applyFont="1" applyFill="1" applyBorder="1" applyAlignment="1">
      <alignment vertical="center" wrapText="1"/>
      <protection/>
    </xf>
    <xf numFmtId="0" fontId="21" fillId="0" borderId="10" xfId="0" applyFont="1" applyBorder="1" applyAlignment="1">
      <alignment/>
    </xf>
    <xf numFmtId="49" fontId="21" fillId="24" borderId="10" xfId="0" applyNumberFormat="1" applyFont="1" applyFill="1" applyBorder="1" applyAlignment="1">
      <alignment horizontal="left"/>
    </xf>
    <xf numFmtId="49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2" fontId="21" fillId="0" borderId="10" xfId="0" applyNumberFormat="1" applyFont="1" applyBorder="1" applyAlignment="1">
      <alignment horizontal="left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left"/>
    </xf>
    <xf numFmtId="2" fontId="21" fillId="24" borderId="10" xfId="0" applyNumberFormat="1" applyFont="1" applyFill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23" fillId="2" borderId="10" xfId="55" applyFont="1" applyFill="1" applyBorder="1" applyAlignment="1">
      <alignment horizontal="left" vertical="center" wrapText="1"/>
      <protection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2" fontId="0" fillId="24" borderId="10" xfId="0" applyNumberFormat="1" applyFont="1" applyFill="1" applyBorder="1" applyAlignment="1">
      <alignment horizontal="left"/>
    </xf>
    <xf numFmtId="0" fontId="0" fillId="24" borderId="11" xfId="0" applyFill="1" applyBorder="1" applyAlignment="1">
      <alignment/>
    </xf>
    <xf numFmtId="0" fontId="0" fillId="24" borderId="10" xfId="0" applyFill="1" applyBorder="1" applyAlignment="1">
      <alignment/>
    </xf>
    <xf numFmtId="0" fontId="21" fillId="24" borderId="10" xfId="54" applyFont="1" applyFill="1" applyBorder="1" applyAlignment="1">
      <alignment horizontal="left" vertical="center"/>
      <protection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wrapText="1"/>
    </xf>
    <xf numFmtId="0" fontId="23" fillId="24" borderId="10" xfId="55" applyFont="1" applyFill="1" applyBorder="1" applyAlignment="1">
      <alignment horizontal="left" vertical="center" wrapText="1"/>
      <protection/>
    </xf>
    <xf numFmtId="0" fontId="21" fillId="24" borderId="10" xfId="0" applyFont="1" applyFill="1" applyBorder="1" applyAlignment="1">
      <alignment horizontal="left" vertical="center"/>
    </xf>
    <xf numFmtId="0" fontId="0" fillId="24" borderId="10" xfId="0" applyFill="1" applyBorder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2;&#1086;&#1080;%20&#1076;&#1086;&#1082;&#1091;&#1084;&#1077;&#1085;&#1090;&#1099;\Downloads\&#1055;&#1088;&#1086;&#1090;&#1086;&#1082;&#1086;&#1083;%20&#1088;&#1091;&#1089;&#1089;&#1082;&#1080;&#1081;%20&#1103;&#1079;&#109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8">
        <row r="4">
          <cell r="N4" t="str">
            <v>г. Ачинск</v>
          </cell>
          <cell r="T4" t="str">
            <v>Да</v>
          </cell>
        </row>
        <row r="5">
          <cell r="N5" t="str">
            <v>г. Боготол</v>
          </cell>
          <cell r="T5" t="str">
            <v>Нет</v>
          </cell>
        </row>
        <row r="6">
          <cell r="N6" t="str">
            <v>г. Бородино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0">
          <cell r="N10" t="str">
            <v>г. Зеленогорск</v>
          </cell>
        </row>
        <row r="11">
          <cell r="N11" t="str">
            <v>г. Канск</v>
          </cell>
        </row>
        <row r="12">
          <cell r="N12" t="str">
            <v>г. Красноярск</v>
          </cell>
        </row>
        <row r="13">
          <cell r="N13" t="str">
            <v>г. Лесосибирск</v>
          </cell>
        </row>
        <row r="14">
          <cell r="N14" t="str">
            <v>г. Минусинск</v>
          </cell>
        </row>
        <row r="15">
          <cell r="N15" t="str">
            <v>г. Назарово</v>
          </cell>
        </row>
        <row r="16">
          <cell r="N16" t="str">
            <v>г. Норильск</v>
          </cell>
        </row>
        <row r="17">
          <cell r="N17" t="str">
            <v>г. Сосновоборск</v>
          </cell>
        </row>
        <row r="18">
          <cell r="N18" t="str">
            <v>г. Шарыпово</v>
          </cell>
        </row>
        <row r="19">
          <cell r="N19" t="str">
            <v>Абанский</v>
          </cell>
        </row>
        <row r="20">
          <cell r="N20" t="str">
            <v>Ачинский</v>
          </cell>
        </row>
        <row r="21">
          <cell r="N21" t="str">
            <v>Балахтинский</v>
          </cell>
        </row>
        <row r="22">
          <cell r="N22" t="str">
            <v>Березовский</v>
          </cell>
        </row>
        <row r="23">
          <cell r="N23" t="str">
            <v>Бирилюсский</v>
          </cell>
        </row>
        <row r="24">
          <cell r="N24" t="str">
            <v>Боготольский</v>
          </cell>
        </row>
        <row r="25">
          <cell r="N25" t="str">
            <v>Богучанский</v>
          </cell>
        </row>
        <row r="26">
          <cell r="N26" t="str">
            <v>Большемуртинский</v>
          </cell>
        </row>
        <row r="27">
          <cell r="N27" t="str">
            <v>Большеулуйский</v>
          </cell>
        </row>
        <row r="28">
          <cell r="N28" t="str">
            <v>Дзержинский</v>
          </cell>
        </row>
        <row r="29">
          <cell r="N29" t="str">
            <v>Емельяновский</v>
          </cell>
        </row>
        <row r="30">
          <cell r="N30" t="str">
            <v>Енисейский</v>
          </cell>
        </row>
        <row r="31">
          <cell r="N31" t="str">
            <v>Ермаковский</v>
          </cell>
        </row>
        <row r="32">
          <cell r="N32" t="str">
            <v>ЗАТО Кедровый</v>
          </cell>
        </row>
        <row r="33">
          <cell r="N33" t="str">
            <v>ЗАТО Солнечный</v>
          </cell>
        </row>
        <row r="34">
          <cell r="N34" t="str">
            <v>Идринский</v>
          </cell>
        </row>
        <row r="35">
          <cell r="N35" t="str">
            <v>Иланский</v>
          </cell>
        </row>
        <row r="36">
          <cell r="N36" t="str">
            <v>Ирбейский</v>
          </cell>
        </row>
        <row r="37">
          <cell r="N37" t="str">
            <v>Казачинский</v>
          </cell>
        </row>
        <row r="38">
          <cell r="N38" t="str">
            <v>Канский</v>
          </cell>
        </row>
        <row r="39">
          <cell r="N39" t="str">
            <v>Каратузский</v>
          </cell>
        </row>
        <row r="40">
          <cell r="N40" t="str">
            <v>Кежемский</v>
          </cell>
        </row>
        <row r="41">
          <cell r="N41" t="str">
            <v>Козульский</v>
          </cell>
        </row>
        <row r="42">
          <cell r="N42" t="str">
            <v>Краснотуранский</v>
          </cell>
        </row>
        <row r="43">
          <cell r="N43" t="str">
            <v>Курагинский</v>
          </cell>
        </row>
        <row r="44">
          <cell r="N44" t="str">
            <v>Манский</v>
          </cell>
        </row>
        <row r="45">
          <cell r="N45" t="str">
            <v>Минусинский</v>
          </cell>
        </row>
        <row r="46">
          <cell r="N46" t="str">
            <v>Мотыгинский</v>
          </cell>
        </row>
        <row r="47">
          <cell r="N47" t="str">
            <v>Назаровский</v>
          </cell>
        </row>
        <row r="48">
          <cell r="N48" t="str">
            <v>Нижнеингашский</v>
          </cell>
        </row>
        <row r="49">
          <cell r="N49" t="str">
            <v>Новоселовский</v>
          </cell>
        </row>
        <row r="50">
          <cell r="N50" t="str">
            <v>Партизанский</v>
          </cell>
        </row>
        <row r="51">
          <cell r="N51" t="str">
            <v>Пировский</v>
          </cell>
        </row>
        <row r="52">
          <cell r="N52" t="str">
            <v>Рыбинский</v>
          </cell>
        </row>
        <row r="53">
          <cell r="N53" t="str">
            <v>Саянский</v>
          </cell>
        </row>
        <row r="54">
          <cell r="N54" t="str">
            <v>Северо-Енисейский</v>
          </cell>
        </row>
        <row r="55">
          <cell r="N55" t="str">
            <v>Сухобузимский</v>
          </cell>
        </row>
        <row r="56">
          <cell r="N56" t="str">
            <v>Таймырский</v>
          </cell>
        </row>
        <row r="57">
          <cell r="N57" t="str">
            <v>Тасеевский</v>
          </cell>
        </row>
        <row r="58">
          <cell r="N58" t="str">
            <v>Туруханский</v>
          </cell>
        </row>
        <row r="59">
          <cell r="N59" t="str">
            <v>Тюхтетский</v>
          </cell>
        </row>
        <row r="60">
          <cell r="N60" t="str">
            <v>Ужурский</v>
          </cell>
        </row>
        <row r="61">
          <cell r="N61" t="str">
            <v>Уярский</v>
          </cell>
        </row>
        <row r="62">
          <cell r="N62" t="str">
            <v>Шарыповский</v>
          </cell>
        </row>
        <row r="63">
          <cell r="N63" t="str">
            <v>Шушенский</v>
          </cell>
        </row>
        <row r="64">
          <cell r="N64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showGridLines="0" zoomScale="110" zoomScaleNormal="110" workbookViewId="0" topLeftCell="A4">
      <selection activeCell="F25" sqref="F25"/>
    </sheetView>
  </sheetViews>
  <sheetFormatPr defaultColWidth="9.00390625" defaultRowHeight="12.75"/>
  <cols>
    <col min="1" max="1" width="3.25390625" style="0" customWidth="1"/>
    <col min="2" max="2" width="11.875" style="0" customWidth="1"/>
    <col min="3" max="3" width="11.00390625" style="0" customWidth="1"/>
    <col min="4" max="4" width="14.75390625" style="0" customWidth="1"/>
    <col min="5" max="5" width="10.625" style="0" customWidth="1"/>
    <col min="6" max="6" width="27.75390625" style="0" customWidth="1"/>
    <col min="7" max="7" width="10.375" style="0" customWidth="1"/>
    <col min="8" max="9" width="8.375" style="0" customWidth="1"/>
    <col min="10" max="10" width="7.25390625" style="0" customWidth="1"/>
    <col min="11" max="11" width="14.875" style="0" customWidth="1"/>
  </cols>
  <sheetData>
    <row r="1" spans="3:4" ht="15">
      <c r="C1" s="1" t="s">
        <v>5</v>
      </c>
      <c r="D1" t="s">
        <v>12</v>
      </c>
    </row>
    <row r="2" spans="3:4" ht="15">
      <c r="C2" s="1" t="s">
        <v>4</v>
      </c>
      <c r="D2" t="s">
        <v>13</v>
      </c>
    </row>
    <row r="3" spans="3:4" ht="15">
      <c r="C3" s="1" t="s">
        <v>6</v>
      </c>
      <c r="D3" s="3" t="s">
        <v>114</v>
      </c>
    </row>
    <row r="4" spans="3:4" ht="15">
      <c r="C4" s="2" t="s">
        <v>10</v>
      </c>
      <c r="D4" t="s">
        <v>15</v>
      </c>
    </row>
    <row r="5" spans="3:4" ht="15">
      <c r="C5" s="2" t="s">
        <v>11</v>
      </c>
      <c r="D5" t="s">
        <v>52</v>
      </c>
    </row>
    <row r="6" spans="1:11" ht="48" customHeight="1">
      <c r="A6" s="19" t="s">
        <v>7</v>
      </c>
      <c r="B6" s="20" t="s">
        <v>0</v>
      </c>
      <c r="C6" s="20" t="s">
        <v>1</v>
      </c>
      <c r="D6" s="20" t="s">
        <v>2</v>
      </c>
      <c r="E6" s="20" t="s">
        <v>9</v>
      </c>
      <c r="F6" s="20" t="s">
        <v>14</v>
      </c>
      <c r="G6" s="20" t="s">
        <v>3</v>
      </c>
      <c r="H6" s="20" t="s">
        <v>113</v>
      </c>
      <c r="I6" s="20" t="s">
        <v>124</v>
      </c>
      <c r="J6" s="20" t="s">
        <v>122</v>
      </c>
      <c r="K6" s="20" t="s">
        <v>115</v>
      </c>
    </row>
    <row r="7" spans="1:11" ht="12.75">
      <c r="A7" s="27">
        <v>1</v>
      </c>
      <c r="B7" s="26" t="s">
        <v>45</v>
      </c>
      <c r="C7" s="26" t="s">
        <v>33</v>
      </c>
      <c r="D7" s="26" t="s">
        <v>21</v>
      </c>
      <c r="E7" s="27" t="s">
        <v>12</v>
      </c>
      <c r="F7" s="27" t="s">
        <v>15</v>
      </c>
      <c r="G7" s="27">
        <v>7</v>
      </c>
      <c r="H7" s="28">
        <v>5</v>
      </c>
      <c r="I7" s="28">
        <v>39</v>
      </c>
      <c r="J7" s="28">
        <f>SUM(H7:I7)</f>
        <v>44</v>
      </c>
      <c r="K7" s="41" t="s">
        <v>125</v>
      </c>
    </row>
    <row r="8" spans="1:11" ht="12.75">
      <c r="A8" s="27">
        <v>2</v>
      </c>
      <c r="B8" s="22" t="s">
        <v>61</v>
      </c>
      <c r="C8" s="22" t="s">
        <v>62</v>
      </c>
      <c r="D8" s="22" t="s">
        <v>22</v>
      </c>
      <c r="E8" s="27" t="s">
        <v>12</v>
      </c>
      <c r="F8" s="26" t="s">
        <v>53</v>
      </c>
      <c r="G8" s="27">
        <v>7</v>
      </c>
      <c r="H8" s="28">
        <v>6</v>
      </c>
      <c r="I8" s="28">
        <v>37</v>
      </c>
      <c r="J8" s="28">
        <f>SUM(H8:I8)</f>
        <v>43</v>
      </c>
      <c r="K8" s="41" t="s">
        <v>126</v>
      </c>
    </row>
    <row r="9" spans="1:11" ht="12.75">
      <c r="A9" s="27">
        <v>3</v>
      </c>
      <c r="B9" s="14" t="s">
        <v>98</v>
      </c>
      <c r="C9" s="14" t="s">
        <v>99</v>
      </c>
      <c r="D9" s="14" t="s">
        <v>25</v>
      </c>
      <c r="E9" s="27" t="s">
        <v>12</v>
      </c>
      <c r="F9" s="27" t="s">
        <v>100</v>
      </c>
      <c r="G9" s="27">
        <v>7</v>
      </c>
      <c r="H9" s="28">
        <v>11</v>
      </c>
      <c r="I9" s="28">
        <v>31</v>
      </c>
      <c r="J9" s="28">
        <f>SUM(H9:I9)</f>
        <v>42</v>
      </c>
      <c r="K9" s="40" t="s">
        <v>126</v>
      </c>
    </row>
    <row r="10" spans="1:11" ht="12.75">
      <c r="A10" s="27">
        <v>4</v>
      </c>
      <c r="B10" s="26" t="s">
        <v>48</v>
      </c>
      <c r="C10" s="26" t="s">
        <v>50</v>
      </c>
      <c r="D10" s="26" t="s">
        <v>49</v>
      </c>
      <c r="E10" s="27" t="s">
        <v>12</v>
      </c>
      <c r="F10" s="27" t="s">
        <v>15</v>
      </c>
      <c r="G10" s="27">
        <v>7</v>
      </c>
      <c r="H10" s="28">
        <v>5</v>
      </c>
      <c r="I10" s="28">
        <v>34</v>
      </c>
      <c r="J10" s="28">
        <f>SUM(H10:I10)</f>
        <v>39</v>
      </c>
      <c r="K10" s="41" t="s">
        <v>127</v>
      </c>
    </row>
    <row r="11" spans="1:11" ht="12.75">
      <c r="A11" s="27">
        <v>5</v>
      </c>
      <c r="B11" s="26" t="s">
        <v>54</v>
      </c>
      <c r="C11" s="26" t="s">
        <v>8</v>
      </c>
      <c r="D11" s="26" t="s">
        <v>39</v>
      </c>
      <c r="E11" s="27" t="s">
        <v>12</v>
      </c>
      <c r="F11" s="26" t="s">
        <v>53</v>
      </c>
      <c r="G11" s="27">
        <v>7</v>
      </c>
      <c r="H11" s="28">
        <v>7</v>
      </c>
      <c r="I11" s="28">
        <v>29</v>
      </c>
      <c r="J11" s="28">
        <f>SUM(H11:I11)</f>
        <v>36</v>
      </c>
      <c r="K11" s="41" t="s">
        <v>127</v>
      </c>
    </row>
    <row r="12" spans="1:11" ht="12.75">
      <c r="A12" s="27">
        <v>6</v>
      </c>
      <c r="B12" s="26" t="s">
        <v>106</v>
      </c>
      <c r="C12" s="26" t="s">
        <v>16</v>
      </c>
      <c r="D12" s="26" t="s">
        <v>26</v>
      </c>
      <c r="E12" s="27" t="s">
        <v>12</v>
      </c>
      <c r="F12" s="27" t="s">
        <v>107</v>
      </c>
      <c r="G12" s="27">
        <v>7</v>
      </c>
      <c r="H12" s="28">
        <v>5</v>
      </c>
      <c r="I12" s="28">
        <v>30</v>
      </c>
      <c r="J12" s="28">
        <f>SUM(H12:I12)</f>
        <v>35</v>
      </c>
      <c r="K12" s="41" t="s">
        <v>127</v>
      </c>
    </row>
    <row r="13" spans="1:11" ht="12.75">
      <c r="A13" s="27">
        <v>7</v>
      </c>
      <c r="B13" s="14" t="s">
        <v>103</v>
      </c>
      <c r="C13" s="14" t="s">
        <v>104</v>
      </c>
      <c r="D13" s="14" t="s">
        <v>21</v>
      </c>
      <c r="E13" s="27" t="s">
        <v>12</v>
      </c>
      <c r="F13" s="27" t="s">
        <v>100</v>
      </c>
      <c r="G13" s="27">
        <v>7</v>
      </c>
      <c r="H13" s="28">
        <v>6</v>
      </c>
      <c r="I13" s="28">
        <v>27</v>
      </c>
      <c r="J13" s="28">
        <f>SUM(H13:I13)</f>
        <v>33</v>
      </c>
      <c r="K13" s="41" t="s">
        <v>127</v>
      </c>
    </row>
    <row r="14" spans="1:11" ht="12.75" customHeight="1">
      <c r="A14" s="27">
        <v>8</v>
      </c>
      <c r="B14" s="26" t="s">
        <v>46</v>
      </c>
      <c r="C14" s="26" t="s">
        <v>19</v>
      </c>
      <c r="D14" s="26" t="s">
        <v>26</v>
      </c>
      <c r="E14" s="27" t="s">
        <v>12</v>
      </c>
      <c r="F14" s="27" t="s">
        <v>15</v>
      </c>
      <c r="G14" s="27">
        <v>7</v>
      </c>
      <c r="H14" s="28">
        <v>6</v>
      </c>
      <c r="I14" s="28">
        <v>12</v>
      </c>
      <c r="J14" s="28">
        <f>SUM(H14:I14)</f>
        <v>18</v>
      </c>
      <c r="K14" s="41" t="s">
        <v>127</v>
      </c>
    </row>
    <row r="15" spans="1:11" ht="15.75" customHeight="1">
      <c r="A15" s="24">
        <v>9</v>
      </c>
      <c r="B15" s="14" t="s">
        <v>101</v>
      </c>
      <c r="C15" s="14" t="s">
        <v>102</v>
      </c>
      <c r="D15" s="14" t="s">
        <v>26</v>
      </c>
      <c r="E15" s="27" t="s">
        <v>12</v>
      </c>
      <c r="F15" s="27" t="s">
        <v>100</v>
      </c>
      <c r="G15" s="27">
        <v>7</v>
      </c>
      <c r="H15" s="28">
        <v>4</v>
      </c>
      <c r="I15" s="28"/>
      <c r="J15" s="28">
        <v>4</v>
      </c>
      <c r="K15" s="41" t="s">
        <v>127</v>
      </c>
    </row>
    <row r="16" spans="1:11" ht="15.75" customHeight="1">
      <c r="A16" s="24">
        <v>10</v>
      </c>
      <c r="B16" s="22" t="s">
        <v>57</v>
      </c>
      <c r="C16" s="23" t="s">
        <v>58</v>
      </c>
      <c r="D16" s="23" t="s">
        <v>59</v>
      </c>
      <c r="E16" s="24" t="s">
        <v>12</v>
      </c>
      <c r="F16" s="21" t="s">
        <v>53</v>
      </c>
      <c r="G16" s="27">
        <v>7</v>
      </c>
      <c r="H16" s="25">
        <v>4</v>
      </c>
      <c r="I16" s="25"/>
      <c r="J16" s="25">
        <v>4</v>
      </c>
      <c r="K16" s="41" t="s">
        <v>127</v>
      </c>
    </row>
    <row r="17" spans="1:11" ht="15.75" customHeight="1">
      <c r="A17" s="24">
        <v>11</v>
      </c>
      <c r="B17" s="27" t="s">
        <v>108</v>
      </c>
      <c r="C17" s="23" t="s">
        <v>17</v>
      </c>
      <c r="D17" s="23" t="s">
        <v>36</v>
      </c>
      <c r="E17" s="24" t="s">
        <v>12</v>
      </c>
      <c r="F17" s="24" t="s">
        <v>107</v>
      </c>
      <c r="G17" s="24">
        <v>7</v>
      </c>
      <c r="H17" s="25">
        <v>4</v>
      </c>
      <c r="I17" s="25"/>
      <c r="J17" s="25">
        <v>4</v>
      </c>
      <c r="K17" s="41" t="s">
        <v>127</v>
      </c>
    </row>
    <row r="18" spans="1:11" ht="15.75" customHeight="1">
      <c r="A18" s="24">
        <v>12</v>
      </c>
      <c r="B18" s="26" t="s">
        <v>47</v>
      </c>
      <c r="C18" s="21" t="s">
        <v>32</v>
      </c>
      <c r="D18" s="21" t="s">
        <v>23</v>
      </c>
      <c r="E18" s="24" t="s">
        <v>12</v>
      </c>
      <c r="F18" s="24" t="s">
        <v>15</v>
      </c>
      <c r="G18" s="24">
        <v>7</v>
      </c>
      <c r="H18" s="25">
        <v>4</v>
      </c>
      <c r="I18" s="25"/>
      <c r="J18" s="25">
        <v>4</v>
      </c>
      <c r="K18" s="41" t="s">
        <v>127</v>
      </c>
    </row>
    <row r="19" spans="1:11" ht="15.75" customHeight="1">
      <c r="A19" s="24">
        <v>13</v>
      </c>
      <c r="B19" s="22" t="s">
        <v>55</v>
      </c>
      <c r="C19" s="23" t="s">
        <v>56</v>
      </c>
      <c r="D19" s="23" t="s">
        <v>42</v>
      </c>
      <c r="E19" s="24" t="s">
        <v>12</v>
      </c>
      <c r="F19" s="21" t="s">
        <v>53</v>
      </c>
      <c r="G19" s="24">
        <v>7</v>
      </c>
      <c r="H19" s="25">
        <v>3</v>
      </c>
      <c r="I19" s="25"/>
      <c r="J19" s="25">
        <v>3</v>
      </c>
      <c r="K19" s="41" t="s">
        <v>127</v>
      </c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t="s">
        <v>128</v>
      </c>
      <c r="E21" s="7"/>
      <c r="F21" s="7"/>
      <c r="G21" s="7"/>
      <c r="H21" s="7"/>
      <c r="I21" s="7"/>
    </row>
    <row r="22" spans="1:9" ht="12.75">
      <c r="A22" t="s">
        <v>129</v>
      </c>
      <c r="E22" s="7"/>
      <c r="F22" s="7"/>
      <c r="G22" s="7"/>
      <c r="H22" s="7"/>
      <c r="I22" s="7"/>
    </row>
    <row r="23" spans="1:9" ht="12.75">
      <c r="A23" t="s">
        <v>130</v>
      </c>
      <c r="E23" s="7"/>
      <c r="F23" s="7"/>
      <c r="G23" s="7"/>
      <c r="H23" s="7"/>
      <c r="I23" s="7"/>
    </row>
    <row r="24" spans="1:9" ht="12.75">
      <c r="A24" t="s">
        <v>131</v>
      </c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  <row r="67" spans="1:9" ht="12.75">
      <c r="A67" s="7"/>
      <c r="B67" s="7"/>
      <c r="C67" s="7"/>
      <c r="D67" s="7"/>
      <c r="E67" s="7"/>
      <c r="F67" s="7"/>
      <c r="G67" s="7"/>
      <c r="H67" s="7"/>
      <c r="I67" s="7"/>
    </row>
    <row r="68" spans="1:9" ht="12.75">
      <c r="A68" s="7"/>
      <c r="B68" s="7"/>
      <c r="C68" s="7"/>
      <c r="D68" s="7"/>
      <c r="E68" s="7"/>
      <c r="F68" s="7"/>
      <c r="G68" s="7"/>
      <c r="H68" s="7"/>
      <c r="I68" s="7"/>
    </row>
    <row r="69" spans="1:9" ht="12.75">
      <c r="A69" s="7"/>
      <c r="B69" s="7"/>
      <c r="C69" s="7"/>
      <c r="D69" s="7"/>
      <c r="E69" s="7"/>
      <c r="F69" s="7"/>
      <c r="G69" s="7"/>
      <c r="H69" s="7"/>
      <c r="I69" s="7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  <row r="78" spans="1:9" ht="12.75">
      <c r="A78" s="7"/>
      <c r="B78" s="7"/>
      <c r="C78" s="7"/>
      <c r="D78" s="7"/>
      <c r="E78" s="7"/>
      <c r="F78" s="7"/>
      <c r="G78" s="7"/>
      <c r="H78" s="7"/>
      <c r="I78" s="7"/>
    </row>
    <row r="79" spans="1:9" ht="12.75">
      <c r="A79" s="7"/>
      <c r="B79" s="7"/>
      <c r="C79" s="7"/>
      <c r="D79" s="7"/>
      <c r="E79" s="7"/>
      <c r="F79" s="7"/>
      <c r="G79" s="7"/>
      <c r="H79" s="7"/>
      <c r="I79" s="7"/>
    </row>
    <row r="80" spans="1:9" ht="12.75">
      <c r="A80" s="7"/>
      <c r="B80" s="7"/>
      <c r="C80" s="7"/>
      <c r="D80" s="7"/>
      <c r="E80" s="7"/>
      <c r="F80" s="7"/>
      <c r="G80" s="7"/>
      <c r="H80" s="7"/>
      <c r="I80" s="7"/>
    </row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spans="1:9" ht="12.75">
      <c r="A88" s="7"/>
      <c r="B88" s="7"/>
      <c r="C88" s="7"/>
      <c r="D88" s="7"/>
      <c r="E88" s="7"/>
      <c r="F88" s="7"/>
      <c r="G88" s="7"/>
      <c r="H88" s="7"/>
      <c r="I88" s="7"/>
    </row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spans="1:9" ht="12.75">
      <c r="A90" s="7"/>
      <c r="B90" s="7"/>
      <c r="C90" s="7"/>
      <c r="D90" s="7"/>
      <c r="E90" s="7"/>
      <c r="F90" s="7"/>
      <c r="G90" s="7"/>
      <c r="H90" s="7"/>
      <c r="I90" s="7"/>
    </row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spans="1:9" ht="12.75">
      <c r="A92" s="7"/>
      <c r="B92" s="7"/>
      <c r="C92" s="7"/>
      <c r="D92" s="7"/>
      <c r="E92" s="7"/>
      <c r="F92" s="7"/>
      <c r="G92" s="7"/>
      <c r="H92" s="7"/>
      <c r="I92" s="7"/>
    </row>
    <row r="93" spans="1:9" ht="12.75">
      <c r="A93" s="7"/>
      <c r="B93" s="7"/>
      <c r="C93" s="7"/>
      <c r="D93" s="7"/>
      <c r="E93" s="7"/>
      <c r="F93" s="7"/>
      <c r="G93" s="7"/>
      <c r="H93" s="7"/>
      <c r="I93" s="7"/>
    </row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spans="1:9" ht="12.75">
      <c r="A96" s="7"/>
      <c r="B96" s="7"/>
      <c r="C96" s="7"/>
      <c r="D96" s="7"/>
      <c r="E96" s="7"/>
      <c r="F96" s="7"/>
      <c r="G96" s="7"/>
      <c r="H96" s="7"/>
      <c r="I96" s="7"/>
    </row>
    <row r="97" spans="1:9" ht="12.75">
      <c r="A97" s="7"/>
      <c r="B97" s="7"/>
      <c r="C97" s="7"/>
      <c r="D97" s="7"/>
      <c r="E97" s="7"/>
      <c r="F97" s="7"/>
      <c r="G97" s="7"/>
      <c r="H97" s="7"/>
      <c r="I97" s="7"/>
    </row>
    <row r="98" spans="1:9" ht="12.75">
      <c r="A98" s="7"/>
      <c r="B98" s="7"/>
      <c r="C98" s="7"/>
      <c r="D98" s="7"/>
      <c r="E98" s="7"/>
      <c r="F98" s="7"/>
      <c r="G98" s="7"/>
      <c r="H98" s="7"/>
      <c r="I98" s="7"/>
    </row>
    <row r="99" spans="1:9" ht="12.75">
      <c r="A99" s="7"/>
      <c r="B99" s="7"/>
      <c r="C99" s="7"/>
      <c r="D99" s="7"/>
      <c r="E99" s="7"/>
      <c r="F99" s="7"/>
      <c r="G99" s="7"/>
      <c r="H99" s="7"/>
      <c r="I99" s="7"/>
    </row>
    <row r="100" spans="1:9" ht="12.7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2.7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2.7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2.7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2.7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2.7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2.7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2.7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2.7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2.7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2.7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2.7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2.7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2.7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2.7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2.7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2.7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2.7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2.7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2.7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2.7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2.7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2.7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2.7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2.7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2.7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2.7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2.7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2.7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2.7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2.7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2.7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2.7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2.7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2.7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2.7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2.7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2.7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2.7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2.7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2.7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2.7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2.7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2.7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2.7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2.7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2.7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2.7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2.7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2.7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2.7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2.7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2.7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2.7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2.7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2.7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2.7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2.7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2.7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2.7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2.7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2.7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2.7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2.7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2.7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2.7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2.7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2.7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2.7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2.7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2.7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2.7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2.7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2.7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2.7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2.7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2.7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2.7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2.7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2.7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2.7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2.7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2.7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2.7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2.7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2.7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2.7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2.7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2.7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2.7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2.7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2.7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2.7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2.7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2.7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2.7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2.7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2.7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2.7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2.7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2.7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2.7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2.7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2.7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2.7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2.7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2.7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2.7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2.7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2.7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2.7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2.7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2.7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2.7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2.7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2.7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2.7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2.7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2.7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2.7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2.7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2.75">
      <c r="A224" s="7"/>
      <c r="B224" s="7"/>
      <c r="C224" s="7"/>
      <c r="D224" s="7"/>
      <c r="E224" s="7"/>
      <c r="F224" s="7"/>
      <c r="G224" s="7"/>
      <c r="H224" s="7"/>
      <c r="I224" s="7"/>
    </row>
  </sheetData>
  <sheetProtection formatCells="0" formatColumns="0" formatRows="0" sort="0"/>
  <dataValidations count="3">
    <dataValidation type="list" allowBlank="1" showInputMessage="1" showErrorMessage="1" sqref="D2">
      <formula1>discipline</formula1>
    </dataValidation>
    <dataValidation type="list" allowBlank="1" showInputMessage="1" showErrorMessage="1" sqref="D1">
      <formula1>region</formula1>
    </dataValidation>
    <dataValidation type="list" allowBlank="1" showInputMessage="1" showErrorMessage="1" sqref="E7:E19">
      <formula1>municipal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D40" sqref="D40"/>
    </sheetView>
  </sheetViews>
  <sheetFormatPr defaultColWidth="9.00390625" defaultRowHeight="12.75"/>
  <cols>
    <col min="1" max="1" width="2.75390625" style="0" customWidth="1"/>
    <col min="2" max="2" width="11.375" style="0" customWidth="1"/>
    <col min="3" max="3" width="10.25390625" style="0" customWidth="1"/>
    <col min="4" max="4" width="14.625" style="0" customWidth="1"/>
    <col min="6" max="6" width="28.375" style="0" customWidth="1"/>
    <col min="7" max="7" width="9.625" style="0" customWidth="1"/>
    <col min="8" max="8" width="7.75390625" style="0" customWidth="1"/>
    <col min="9" max="10" width="7.375" style="0" customWidth="1"/>
    <col min="11" max="11" width="7.25390625" style="0" customWidth="1"/>
    <col min="12" max="12" width="14.75390625" style="0" customWidth="1"/>
  </cols>
  <sheetData>
    <row r="1" spans="3:4" ht="15">
      <c r="C1" s="1" t="s">
        <v>5</v>
      </c>
      <c r="D1" t="s">
        <v>12</v>
      </c>
    </row>
    <row r="2" spans="3:4" ht="15">
      <c r="C2" s="1" t="s">
        <v>4</v>
      </c>
      <c r="D2" t="s">
        <v>13</v>
      </c>
    </row>
    <row r="3" spans="3:4" ht="15">
      <c r="C3" s="1" t="s">
        <v>6</v>
      </c>
      <c r="D3" s="3" t="s">
        <v>114</v>
      </c>
    </row>
    <row r="4" spans="3:4" ht="15">
      <c r="C4" s="2" t="s">
        <v>10</v>
      </c>
      <c r="D4" t="s">
        <v>15</v>
      </c>
    </row>
    <row r="5" spans="3:4" ht="15">
      <c r="C5" s="2" t="s">
        <v>11</v>
      </c>
      <c r="D5" t="s">
        <v>52</v>
      </c>
    </row>
    <row r="6" spans="1:12" ht="46.5" customHeight="1">
      <c r="A6" s="19" t="s">
        <v>7</v>
      </c>
      <c r="B6" s="30" t="s">
        <v>0</v>
      </c>
      <c r="C6" s="30" t="s">
        <v>1</v>
      </c>
      <c r="D6" s="30" t="s">
        <v>2</v>
      </c>
      <c r="E6" s="30" t="s">
        <v>9</v>
      </c>
      <c r="F6" s="30" t="s">
        <v>14</v>
      </c>
      <c r="G6" s="30" t="s">
        <v>3</v>
      </c>
      <c r="H6" s="30" t="s">
        <v>113</v>
      </c>
      <c r="I6" s="30" t="s">
        <v>112</v>
      </c>
      <c r="J6" s="30" t="s">
        <v>124</v>
      </c>
      <c r="K6" s="30" t="s">
        <v>122</v>
      </c>
      <c r="L6" s="30" t="s">
        <v>115</v>
      </c>
    </row>
    <row r="7" spans="1:12" ht="12.75">
      <c r="A7" s="26">
        <v>1</v>
      </c>
      <c r="B7" s="27" t="s">
        <v>68</v>
      </c>
      <c r="C7" s="27" t="s">
        <v>69</v>
      </c>
      <c r="D7" s="27" t="s">
        <v>34</v>
      </c>
      <c r="E7" s="27" t="s">
        <v>12</v>
      </c>
      <c r="F7" s="27" t="s">
        <v>53</v>
      </c>
      <c r="G7" s="27">
        <v>9</v>
      </c>
      <c r="H7" s="28">
        <v>8</v>
      </c>
      <c r="I7" s="28">
        <v>50</v>
      </c>
      <c r="J7" s="28">
        <v>40</v>
      </c>
      <c r="K7" s="28">
        <f>SUM(H7:J7)</f>
        <v>98</v>
      </c>
      <c r="L7" s="41" t="s">
        <v>125</v>
      </c>
    </row>
    <row r="8" spans="1:12" ht="12.75">
      <c r="A8" s="26">
        <v>2</v>
      </c>
      <c r="B8" s="22" t="s">
        <v>111</v>
      </c>
      <c r="C8" s="22" t="s">
        <v>58</v>
      </c>
      <c r="D8" s="22" t="s">
        <v>22</v>
      </c>
      <c r="E8" s="27" t="s">
        <v>12</v>
      </c>
      <c r="F8" s="27" t="s">
        <v>107</v>
      </c>
      <c r="G8" s="27">
        <v>9</v>
      </c>
      <c r="H8" s="28">
        <v>17</v>
      </c>
      <c r="I8" s="28">
        <v>45</v>
      </c>
      <c r="J8" s="28">
        <v>35</v>
      </c>
      <c r="K8" s="28">
        <f>SUM(H8:J8)</f>
        <v>97</v>
      </c>
      <c r="L8" s="40" t="s">
        <v>126</v>
      </c>
    </row>
    <row r="9" spans="1:12" ht="12.75">
      <c r="A9" s="26">
        <v>3</v>
      </c>
      <c r="B9" s="39" t="s">
        <v>61</v>
      </c>
      <c r="C9" s="39" t="s">
        <v>64</v>
      </c>
      <c r="D9" s="39" t="s">
        <v>22</v>
      </c>
      <c r="E9" s="27" t="s">
        <v>12</v>
      </c>
      <c r="F9" s="27" t="s">
        <v>53</v>
      </c>
      <c r="G9" s="27">
        <v>8</v>
      </c>
      <c r="H9" s="28">
        <v>11</v>
      </c>
      <c r="I9" s="28"/>
      <c r="J9" s="28">
        <v>38</v>
      </c>
      <c r="K9" s="28">
        <f>SUM(H9:J9)</f>
        <v>49</v>
      </c>
      <c r="L9" s="41" t="s">
        <v>126</v>
      </c>
    </row>
    <row r="10" spans="1:12" ht="12.75">
      <c r="A10" s="26">
        <v>4</v>
      </c>
      <c r="B10" s="22" t="s">
        <v>63</v>
      </c>
      <c r="C10" s="22" t="s">
        <v>58</v>
      </c>
      <c r="D10" s="22" t="s">
        <v>29</v>
      </c>
      <c r="E10" s="27" t="s">
        <v>12</v>
      </c>
      <c r="F10" s="27" t="s">
        <v>53</v>
      </c>
      <c r="G10" s="27">
        <v>8</v>
      </c>
      <c r="H10" s="28">
        <v>14</v>
      </c>
      <c r="I10" s="28"/>
      <c r="J10" s="28">
        <v>34</v>
      </c>
      <c r="K10" s="28">
        <f>SUM(H10:J10)</f>
        <v>48</v>
      </c>
      <c r="L10" s="41" t="s">
        <v>126</v>
      </c>
    </row>
    <row r="11" spans="1:12" ht="12.75">
      <c r="A11" s="26">
        <v>5</v>
      </c>
      <c r="B11" s="27" t="s">
        <v>78</v>
      </c>
      <c r="C11" s="27" t="s">
        <v>79</v>
      </c>
      <c r="D11" s="27" t="s">
        <v>23</v>
      </c>
      <c r="E11" s="27" t="s">
        <v>12</v>
      </c>
      <c r="F11" s="27" t="s">
        <v>117</v>
      </c>
      <c r="G11" s="27">
        <v>8</v>
      </c>
      <c r="H11" s="28">
        <v>9</v>
      </c>
      <c r="I11" s="28"/>
      <c r="J11" s="28">
        <v>38</v>
      </c>
      <c r="K11" s="28">
        <f>SUM(H11:J11)</f>
        <v>47</v>
      </c>
      <c r="L11" s="41" t="s">
        <v>126</v>
      </c>
    </row>
    <row r="12" spans="1:12" ht="12.75">
      <c r="A12" s="26">
        <v>6</v>
      </c>
      <c r="B12" s="36" t="s">
        <v>77</v>
      </c>
      <c r="C12" s="36" t="s">
        <v>73</v>
      </c>
      <c r="D12" s="36" t="s">
        <v>26</v>
      </c>
      <c r="E12" s="27" t="s">
        <v>12</v>
      </c>
      <c r="F12" s="27" t="s">
        <v>117</v>
      </c>
      <c r="G12" s="27">
        <v>8</v>
      </c>
      <c r="H12" s="28">
        <v>14</v>
      </c>
      <c r="I12" s="28"/>
      <c r="J12" s="28">
        <v>32</v>
      </c>
      <c r="K12" s="28">
        <f>SUM(H12:J12)</f>
        <v>46</v>
      </c>
      <c r="L12" s="41" t="s">
        <v>127</v>
      </c>
    </row>
    <row r="13" spans="1:12" ht="12.75">
      <c r="A13" s="26">
        <v>7</v>
      </c>
      <c r="B13" s="36" t="s">
        <v>105</v>
      </c>
      <c r="C13" s="36" t="s">
        <v>31</v>
      </c>
      <c r="D13" s="36" t="s">
        <v>21</v>
      </c>
      <c r="E13" s="27" t="s">
        <v>12</v>
      </c>
      <c r="F13" s="27" t="s">
        <v>100</v>
      </c>
      <c r="G13" s="27">
        <v>8</v>
      </c>
      <c r="H13" s="28">
        <v>11</v>
      </c>
      <c r="I13" s="28"/>
      <c r="J13" s="28">
        <v>35</v>
      </c>
      <c r="K13" s="28">
        <f>SUM(H13:J13)</f>
        <v>46</v>
      </c>
      <c r="L13" s="41" t="s">
        <v>127</v>
      </c>
    </row>
    <row r="14" spans="1:12" ht="12.75">
      <c r="A14" s="26">
        <v>8</v>
      </c>
      <c r="B14" s="27" t="s">
        <v>110</v>
      </c>
      <c r="C14" s="22" t="s">
        <v>64</v>
      </c>
      <c r="D14" s="22" t="s">
        <v>40</v>
      </c>
      <c r="E14" s="27" t="s">
        <v>12</v>
      </c>
      <c r="F14" s="27" t="s">
        <v>107</v>
      </c>
      <c r="G14" s="27">
        <v>8</v>
      </c>
      <c r="H14" s="28">
        <v>11</v>
      </c>
      <c r="I14" s="28"/>
      <c r="J14" s="28">
        <v>35</v>
      </c>
      <c r="K14" s="28">
        <f>SUM(H14:J14)</f>
        <v>46</v>
      </c>
      <c r="L14" s="41" t="s">
        <v>127</v>
      </c>
    </row>
    <row r="15" spans="1:12" ht="12.75">
      <c r="A15" s="26">
        <v>9</v>
      </c>
      <c r="B15" s="27" t="s">
        <v>94</v>
      </c>
      <c r="C15" s="27" t="s">
        <v>51</v>
      </c>
      <c r="D15" s="27" t="s">
        <v>38</v>
      </c>
      <c r="E15" s="27" t="s">
        <v>12</v>
      </c>
      <c r="F15" s="27" t="s">
        <v>89</v>
      </c>
      <c r="G15" s="27">
        <v>8</v>
      </c>
      <c r="H15" s="28">
        <v>12</v>
      </c>
      <c r="I15" s="28"/>
      <c r="J15" s="28">
        <v>33</v>
      </c>
      <c r="K15" s="28">
        <f>SUM(H15:J15)</f>
        <v>45</v>
      </c>
      <c r="L15" s="41" t="s">
        <v>127</v>
      </c>
    </row>
    <row r="16" spans="1:12" ht="12.75">
      <c r="A16" s="26">
        <v>10</v>
      </c>
      <c r="B16" s="37" t="s">
        <v>86</v>
      </c>
      <c r="C16" s="37" t="s">
        <v>87</v>
      </c>
      <c r="D16" s="37" t="s">
        <v>26</v>
      </c>
      <c r="E16" s="27" t="s">
        <v>12</v>
      </c>
      <c r="F16" s="38" t="s">
        <v>116</v>
      </c>
      <c r="G16" s="27">
        <v>8</v>
      </c>
      <c r="H16" s="27">
        <v>12</v>
      </c>
      <c r="I16" s="27"/>
      <c r="J16" s="27">
        <v>32</v>
      </c>
      <c r="K16" s="27">
        <f>SUM(H16:J16)</f>
        <v>44</v>
      </c>
      <c r="L16" s="41" t="s">
        <v>127</v>
      </c>
    </row>
    <row r="17" spans="1:12" ht="12.75">
      <c r="A17" s="26">
        <v>11</v>
      </c>
      <c r="B17" s="27" t="s">
        <v>43</v>
      </c>
      <c r="C17" s="27" t="s">
        <v>33</v>
      </c>
      <c r="D17" s="27" t="s">
        <v>23</v>
      </c>
      <c r="E17" s="27" t="s">
        <v>12</v>
      </c>
      <c r="F17" s="27" t="s">
        <v>15</v>
      </c>
      <c r="G17" s="27">
        <v>8</v>
      </c>
      <c r="H17" s="28">
        <v>8</v>
      </c>
      <c r="I17" s="28"/>
      <c r="J17" s="28">
        <v>36</v>
      </c>
      <c r="K17" s="28">
        <f>SUM(H17:J17)</f>
        <v>44</v>
      </c>
      <c r="L17" s="41" t="s">
        <v>127</v>
      </c>
    </row>
    <row r="18" spans="1:12" ht="12.75">
      <c r="A18" s="26">
        <v>12</v>
      </c>
      <c r="B18" s="36" t="s">
        <v>96</v>
      </c>
      <c r="C18" s="36" t="s">
        <v>76</v>
      </c>
      <c r="D18" s="36" t="s">
        <v>24</v>
      </c>
      <c r="E18" s="27" t="s">
        <v>12</v>
      </c>
      <c r="F18" s="27" t="s">
        <v>100</v>
      </c>
      <c r="G18" s="27">
        <v>8</v>
      </c>
      <c r="H18" s="28">
        <v>9</v>
      </c>
      <c r="I18" s="28"/>
      <c r="J18" s="28">
        <v>34</v>
      </c>
      <c r="K18" s="28">
        <f>SUM(H18:J18)</f>
        <v>43</v>
      </c>
      <c r="L18" s="41" t="s">
        <v>127</v>
      </c>
    </row>
    <row r="19" spans="1:12" ht="12.75">
      <c r="A19" s="26">
        <v>13</v>
      </c>
      <c r="B19" s="27" t="s">
        <v>109</v>
      </c>
      <c r="C19" s="22" t="s">
        <v>18</v>
      </c>
      <c r="D19" s="22" t="s">
        <v>23</v>
      </c>
      <c r="E19" s="27" t="s">
        <v>12</v>
      </c>
      <c r="F19" s="27" t="s">
        <v>107</v>
      </c>
      <c r="G19" s="27">
        <v>8</v>
      </c>
      <c r="H19" s="28">
        <v>8</v>
      </c>
      <c r="I19" s="28"/>
      <c r="J19" s="28">
        <v>35</v>
      </c>
      <c r="K19" s="28">
        <f>SUM(H19:J19)</f>
        <v>43</v>
      </c>
      <c r="L19" s="41" t="s">
        <v>127</v>
      </c>
    </row>
    <row r="20" spans="1:12" ht="12.75">
      <c r="A20" s="26">
        <v>14</v>
      </c>
      <c r="B20" s="27" t="s">
        <v>118</v>
      </c>
      <c r="C20" s="24" t="s">
        <v>16</v>
      </c>
      <c r="D20" s="24" t="s">
        <v>119</v>
      </c>
      <c r="E20" s="27" t="s">
        <v>12</v>
      </c>
      <c r="F20" s="24" t="s">
        <v>120</v>
      </c>
      <c r="G20" s="24">
        <v>8</v>
      </c>
      <c r="H20" s="25">
        <v>7</v>
      </c>
      <c r="I20" s="25"/>
      <c r="J20" s="25"/>
      <c r="K20" s="25"/>
      <c r="L20" s="41" t="s">
        <v>127</v>
      </c>
    </row>
    <row r="21" spans="1:12" ht="12.75">
      <c r="A21" s="26">
        <v>15</v>
      </c>
      <c r="B21" s="27" t="s">
        <v>88</v>
      </c>
      <c r="C21" s="24" t="s">
        <v>16</v>
      </c>
      <c r="D21" s="24" t="s">
        <v>26</v>
      </c>
      <c r="E21" s="27" t="s">
        <v>12</v>
      </c>
      <c r="F21" s="24" t="s">
        <v>116</v>
      </c>
      <c r="G21" s="24">
        <v>8</v>
      </c>
      <c r="H21" s="25">
        <v>5</v>
      </c>
      <c r="I21" s="25"/>
      <c r="J21" s="25"/>
      <c r="K21" s="25"/>
      <c r="L21" s="41" t="s">
        <v>127</v>
      </c>
    </row>
    <row r="22" spans="1:12" ht="12.75">
      <c r="A22" s="26">
        <v>16</v>
      </c>
      <c r="B22" s="27" t="s">
        <v>37</v>
      </c>
      <c r="C22" s="24" t="s">
        <v>35</v>
      </c>
      <c r="D22" s="24" t="s">
        <v>39</v>
      </c>
      <c r="E22" s="27" t="s">
        <v>12</v>
      </c>
      <c r="F22" s="24" t="s">
        <v>15</v>
      </c>
      <c r="G22" s="24">
        <v>8</v>
      </c>
      <c r="H22" s="25">
        <v>5</v>
      </c>
      <c r="I22" s="25"/>
      <c r="J22" s="25"/>
      <c r="K22" s="25"/>
      <c r="L22" s="41" t="s">
        <v>127</v>
      </c>
    </row>
    <row r="23" spans="1:12" ht="12.75">
      <c r="A23" s="26">
        <v>17</v>
      </c>
      <c r="B23" s="27" t="s">
        <v>65</v>
      </c>
      <c r="C23" s="24" t="s">
        <v>60</v>
      </c>
      <c r="D23" s="24" t="s">
        <v>66</v>
      </c>
      <c r="E23" s="27" t="s">
        <v>12</v>
      </c>
      <c r="F23" s="24" t="s">
        <v>53</v>
      </c>
      <c r="G23" s="24">
        <v>8</v>
      </c>
      <c r="H23" s="25">
        <v>4</v>
      </c>
      <c r="I23" s="25"/>
      <c r="J23" s="25"/>
      <c r="K23" s="25"/>
      <c r="L23" s="41" t="s">
        <v>127</v>
      </c>
    </row>
    <row r="24" spans="1:12" ht="12.75">
      <c r="A24" s="26">
        <v>18</v>
      </c>
      <c r="B24" s="22" t="s">
        <v>97</v>
      </c>
      <c r="C24" s="23" t="s">
        <v>17</v>
      </c>
      <c r="D24" s="23" t="s">
        <v>41</v>
      </c>
      <c r="E24" s="27" t="s">
        <v>12</v>
      </c>
      <c r="F24" s="29" t="s">
        <v>120</v>
      </c>
      <c r="G24" s="24">
        <v>8</v>
      </c>
      <c r="H24" s="25">
        <v>3</v>
      </c>
      <c r="I24" s="25"/>
      <c r="J24" s="25"/>
      <c r="K24" s="25"/>
      <c r="L24" s="41" t="s">
        <v>127</v>
      </c>
    </row>
    <row r="25" spans="1:12" ht="12.75">
      <c r="A25" s="26">
        <v>19</v>
      </c>
      <c r="B25" s="27" t="s">
        <v>93</v>
      </c>
      <c r="C25" s="24" t="s">
        <v>72</v>
      </c>
      <c r="D25" s="24" t="s">
        <v>27</v>
      </c>
      <c r="E25" s="27" t="s">
        <v>12</v>
      </c>
      <c r="F25" s="24" t="s">
        <v>89</v>
      </c>
      <c r="G25" s="24">
        <v>8</v>
      </c>
      <c r="H25" s="25">
        <v>3</v>
      </c>
      <c r="I25" s="25"/>
      <c r="J25" s="25"/>
      <c r="K25" s="25"/>
      <c r="L25" s="41" t="s">
        <v>127</v>
      </c>
    </row>
    <row r="26" spans="1:12" ht="12.75">
      <c r="A26" s="26">
        <v>20</v>
      </c>
      <c r="B26" s="27" t="s">
        <v>90</v>
      </c>
      <c r="C26" s="24" t="s">
        <v>91</v>
      </c>
      <c r="D26" s="24" t="s">
        <v>30</v>
      </c>
      <c r="E26" s="27" t="s">
        <v>12</v>
      </c>
      <c r="F26" s="24" t="s">
        <v>89</v>
      </c>
      <c r="G26" s="24">
        <v>8</v>
      </c>
      <c r="H26" s="25">
        <v>3</v>
      </c>
      <c r="I26" s="25"/>
      <c r="J26" s="25"/>
      <c r="K26" s="25"/>
      <c r="L26" s="41" t="s">
        <v>127</v>
      </c>
    </row>
    <row r="27" spans="1:12" ht="12.75">
      <c r="A27" s="26">
        <v>21</v>
      </c>
      <c r="B27" s="27" t="s">
        <v>44</v>
      </c>
      <c r="C27" s="24" t="s">
        <v>32</v>
      </c>
      <c r="D27" s="24" t="s">
        <v>28</v>
      </c>
      <c r="E27" s="27" t="s">
        <v>12</v>
      </c>
      <c r="F27" s="24" t="s">
        <v>15</v>
      </c>
      <c r="G27" s="24">
        <v>8</v>
      </c>
      <c r="H27" s="25">
        <v>3</v>
      </c>
      <c r="I27" s="25"/>
      <c r="J27" s="25"/>
      <c r="K27" s="25"/>
      <c r="L27" s="41" t="s">
        <v>127</v>
      </c>
    </row>
    <row r="28" spans="1:12" ht="12.75">
      <c r="A28" s="26">
        <v>22</v>
      </c>
      <c r="B28" s="22" t="s">
        <v>67</v>
      </c>
      <c r="C28" s="23" t="s">
        <v>74</v>
      </c>
      <c r="D28" s="23" t="s">
        <v>66</v>
      </c>
      <c r="E28" s="27" t="s">
        <v>12</v>
      </c>
      <c r="F28" s="24" t="s">
        <v>81</v>
      </c>
      <c r="G28" s="24">
        <v>9</v>
      </c>
      <c r="H28" s="25">
        <v>2</v>
      </c>
      <c r="I28" s="23"/>
      <c r="J28" s="23"/>
      <c r="K28" s="24"/>
      <c r="L28" s="41" t="s">
        <v>127</v>
      </c>
    </row>
    <row r="29" spans="1:12" ht="12.75">
      <c r="A29" s="26">
        <v>23</v>
      </c>
      <c r="B29" s="22" t="s">
        <v>95</v>
      </c>
      <c r="C29" s="23" t="s">
        <v>80</v>
      </c>
      <c r="D29" s="23" t="s">
        <v>23</v>
      </c>
      <c r="E29" s="27" t="s">
        <v>12</v>
      </c>
      <c r="F29" s="24" t="s">
        <v>121</v>
      </c>
      <c r="G29" s="24">
        <v>8</v>
      </c>
      <c r="H29" s="25">
        <v>1</v>
      </c>
      <c r="I29" s="25"/>
      <c r="J29" s="25"/>
      <c r="K29" s="25"/>
      <c r="L29" s="41" t="s">
        <v>127</v>
      </c>
    </row>
    <row r="30" spans="1:12" ht="12.75">
      <c r="A30" s="26">
        <v>24</v>
      </c>
      <c r="B30" s="27" t="s">
        <v>92</v>
      </c>
      <c r="C30" s="24" t="s">
        <v>75</v>
      </c>
      <c r="D30" s="24" t="s">
        <v>26</v>
      </c>
      <c r="E30" s="27" t="s">
        <v>12</v>
      </c>
      <c r="F30" s="24" t="s">
        <v>89</v>
      </c>
      <c r="G30" s="24">
        <v>8</v>
      </c>
      <c r="H30" s="25">
        <v>1</v>
      </c>
      <c r="I30" s="25"/>
      <c r="J30" s="25"/>
      <c r="K30" s="25"/>
      <c r="L30" s="41" t="s">
        <v>127</v>
      </c>
    </row>
    <row r="32" ht="12.75">
      <c r="A32" t="s">
        <v>128</v>
      </c>
    </row>
    <row r="33" ht="12.75">
      <c r="A33" t="s">
        <v>132</v>
      </c>
    </row>
    <row r="34" ht="12.75">
      <c r="A34" t="s">
        <v>133</v>
      </c>
    </row>
    <row r="35" ht="12.75">
      <c r="A35" t="s">
        <v>134</v>
      </c>
    </row>
  </sheetData>
  <sheetProtection/>
  <dataValidations count="4">
    <dataValidation type="list" allowBlank="1" showInputMessage="1" showErrorMessage="1" sqref="G7:G9">
      <formula1>t_class</formula1>
    </dataValidation>
    <dataValidation type="list" allowBlank="1" showInputMessage="1" showErrorMessage="1" sqref="E7:E30">
      <formula1>municipal</formula1>
    </dataValidation>
    <dataValidation type="list" allowBlank="1" showInputMessage="1" showErrorMessage="1" sqref="D1">
      <formula1>region</formula1>
    </dataValidation>
    <dataValidation type="list" allowBlank="1" showInputMessage="1" showErrorMessage="1" sqref="D2">
      <formula1>discipline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4" sqref="A14:D17"/>
    </sheetView>
  </sheetViews>
  <sheetFormatPr defaultColWidth="9.00390625" defaultRowHeight="12.75"/>
  <cols>
    <col min="1" max="1" width="2.125" style="0" customWidth="1"/>
    <col min="2" max="2" width="9.625" style="0" customWidth="1"/>
    <col min="3" max="3" width="10.125" style="0" customWidth="1"/>
    <col min="4" max="4" width="14.125" style="0" customWidth="1"/>
    <col min="5" max="5" width="8.00390625" style="0" customWidth="1"/>
    <col min="6" max="6" width="24.00390625" style="0" customWidth="1"/>
    <col min="7" max="7" width="8.75390625" style="0" customWidth="1"/>
    <col min="8" max="8" width="8.00390625" style="0" customWidth="1"/>
    <col min="9" max="9" width="9.00390625" style="0" customWidth="1"/>
    <col min="10" max="10" width="9.875" style="0" customWidth="1"/>
    <col min="11" max="11" width="7.25390625" style="0" customWidth="1"/>
    <col min="12" max="12" width="14.00390625" style="0" customWidth="1"/>
  </cols>
  <sheetData>
    <row r="1" spans="3:4" ht="15">
      <c r="C1" s="1" t="s">
        <v>5</v>
      </c>
      <c r="D1" t="s">
        <v>12</v>
      </c>
    </row>
    <row r="2" spans="3:4" ht="15">
      <c r="C2" s="1" t="s">
        <v>4</v>
      </c>
      <c r="D2" t="s">
        <v>13</v>
      </c>
    </row>
    <row r="3" spans="3:4" ht="15">
      <c r="C3" s="1" t="s">
        <v>6</v>
      </c>
      <c r="D3" s="3" t="s">
        <v>114</v>
      </c>
    </row>
    <row r="4" spans="3:4" ht="15">
      <c r="C4" s="2" t="s">
        <v>10</v>
      </c>
      <c r="D4" t="s">
        <v>15</v>
      </c>
    </row>
    <row r="5" spans="3:4" ht="15">
      <c r="C5" s="2" t="s">
        <v>11</v>
      </c>
      <c r="D5" t="s">
        <v>52</v>
      </c>
    </row>
    <row r="6" spans="1:12" ht="84" customHeight="1">
      <c r="A6" s="17" t="s">
        <v>7</v>
      </c>
      <c r="B6" s="18" t="s">
        <v>0</v>
      </c>
      <c r="C6" s="18" t="s">
        <v>1</v>
      </c>
      <c r="D6" s="18" t="s">
        <v>2</v>
      </c>
      <c r="E6" s="18" t="s">
        <v>9</v>
      </c>
      <c r="F6" s="18" t="s">
        <v>14</v>
      </c>
      <c r="G6" s="18" t="s">
        <v>3</v>
      </c>
      <c r="H6" s="18" t="s">
        <v>113</v>
      </c>
      <c r="I6" s="18" t="s">
        <v>112</v>
      </c>
      <c r="J6" s="18" t="s">
        <v>124</v>
      </c>
      <c r="K6" s="20" t="s">
        <v>122</v>
      </c>
      <c r="L6" s="18" t="s">
        <v>115</v>
      </c>
    </row>
    <row r="7" spans="1:12" ht="12.75">
      <c r="A7" s="31">
        <v>1</v>
      </c>
      <c r="B7" s="31" t="s">
        <v>71</v>
      </c>
      <c r="C7" s="31" t="s">
        <v>16</v>
      </c>
      <c r="D7" s="31" t="s">
        <v>26</v>
      </c>
      <c r="E7" s="32" t="s">
        <v>12</v>
      </c>
      <c r="F7" s="31" t="s">
        <v>53</v>
      </c>
      <c r="G7" s="32">
        <v>11</v>
      </c>
      <c r="H7" s="33">
        <v>15</v>
      </c>
      <c r="I7" s="33">
        <v>46</v>
      </c>
      <c r="J7" s="33">
        <v>39</v>
      </c>
      <c r="K7" s="33">
        <f>SUM(H7:J7)</f>
        <v>100</v>
      </c>
      <c r="L7" s="35" t="s">
        <v>125</v>
      </c>
    </row>
    <row r="8" spans="1:12" ht="12.75">
      <c r="A8" s="31">
        <v>2</v>
      </c>
      <c r="B8" s="31" t="s">
        <v>70</v>
      </c>
      <c r="C8" s="31" t="s">
        <v>69</v>
      </c>
      <c r="D8" s="31" t="s">
        <v>23</v>
      </c>
      <c r="E8" s="32" t="s">
        <v>12</v>
      </c>
      <c r="F8" s="31" t="s">
        <v>53</v>
      </c>
      <c r="G8" s="32">
        <v>11</v>
      </c>
      <c r="H8" s="33">
        <v>7</v>
      </c>
      <c r="I8" s="33">
        <v>46</v>
      </c>
      <c r="J8" s="33">
        <v>40</v>
      </c>
      <c r="K8" s="33">
        <f>SUM(H8:J8)</f>
        <v>93</v>
      </c>
      <c r="L8" s="34" t="s">
        <v>126</v>
      </c>
    </row>
    <row r="9" spans="1:12" ht="12.75">
      <c r="A9" s="15">
        <v>3</v>
      </c>
      <c r="B9" s="16" t="s">
        <v>84</v>
      </c>
      <c r="C9" s="10" t="s">
        <v>8</v>
      </c>
      <c r="D9" s="10" t="s">
        <v>28</v>
      </c>
      <c r="E9" s="12" t="s">
        <v>12</v>
      </c>
      <c r="F9" s="11" t="s">
        <v>81</v>
      </c>
      <c r="G9" s="11">
        <v>11</v>
      </c>
      <c r="H9" s="13">
        <v>10</v>
      </c>
      <c r="I9" s="13">
        <v>0</v>
      </c>
      <c r="J9" s="13"/>
      <c r="K9" s="10">
        <f aca="true" t="shared" si="0" ref="K7:K12">SUM(H9:I9)</f>
        <v>10</v>
      </c>
      <c r="L9" s="9" t="s">
        <v>127</v>
      </c>
    </row>
    <row r="10" spans="1:12" ht="12.75">
      <c r="A10" s="15">
        <v>4</v>
      </c>
      <c r="B10" s="16" t="s">
        <v>85</v>
      </c>
      <c r="C10" s="10" t="s">
        <v>20</v>
      </c>
      <c r="D10" s="10" t="s">
        <v>30</v>
      </c>
      <c r="E10" s="12" t="s">
        <v>12</v>
      </c>
      <c r="F10" s="11" t="s">
        <v>81</v>
      </c>
      <c r="G10" s="11">
        <v>11</v>
      </c>
      <c r="H10" s="13">
        <v>10</v>
      </c>
      <c r="I10" s="13">
        <v>0</v>
      </c>
      <c r="J10" s="13"/>
      <c r="K10" s="10">
        <f t="shared" si="0"/>
        <v>10</v>
      </c>
      <c r="L10" s="9" t="s">
        <v>127</v>
      </c>
    </row>
    <row r="11" spans="1:12" ht="12.75">
      <c r="A11" s="15">
        <v>5</v>
      </c>
      <c r="B11" s="5" t="s">
        <v>83</v>
      </c>
      <c r="C11" s="5" t="s">
        <v>16</v>
      </c>
      <c r="D11" s="5" t="s">
        <v>28</v>
      </c>
      <c r="E11" s="6" t="s">
        <v>12</v>
      </c>
      <c r="F11" s="4" t="s">
        <v>81</v>
      </c>
      <c r="G11" s="4">
        <v>10</v>
      </c>
      <c r="H11" s="8">
        <v>7</v>
      </c>
      <c r="I11" s="5" t="s">
        <v>123</v>
      </c>
      <c r="J11" s="5"/>
      <c r="K11" s="8">
        <f t="shared" si="0"/>
        <v>7</v>
      </c>
      <c r="L11" s="9" t="s">
        <v>127</v>
      </c>
    </row>
    <row r="12" spans="1:12" ht="12.75">
      <c r="A12" s="15">
        <v>6</v>
      </c>
      <c r="B12" s="5" t="s">
        <v>82</v>
      </c>
      <c r="C12" s="5" t="s">
        <v>17</v>
      </c>
      <c r="D12" s="5" t="s">
        <v>23</v>
      </c>
      <c r="E12" s="6" t="s">
        <v>12</v>
      </c>
      <c r="F12" s="4" t="s">
        <v>81</v>
      </c>
      <c r="G12" s="4">
        <v>10</v>
      </c>
      <c r="H12" s="8">
        <v>6</v>
      </c>
      <c r="I12" s="5" t="s">
        <v>123</v>
      </c>
      <c r="J12" s="5"/>
      <c r="K12" s="8">
        <f t="shared" si="0"/>
        <v>6</v>
      </c>
      <c r="L12" s="9" t="s">
        <v>127</v>
      </c>
    </row>
    <row r="14" ht="12.75">
      <c r="A14" t="s">
        <v>128</v>
      </c>
    </row>
    <row r="15" ht="12.75">
      <c r="A15" t="s">
        <v>129</v>
      </c>
    </row>
    <row r="16" ht="12.75">
      <c r="A16" t="s">
        <v>130</v>
      </c>
    </row>
    <row r="17" ht="12.75">
      <c r="A17" t="s">
        <v>131</v>
      </c>
    </row>
  </sheetData>
  <sheetProtection/>
  <dataValidations count="5">
    <dataValidation type="list" allowBlank="1" showInputMessage="1" showErrorMessage="1" sqref="K9:K10">
      <formula1>work</formula1>
    </dataValidation>
    <dataValidation type="list" allowBlank="1" showInputMessage="1" showErrorMessage="1" sqref="G7:G12">
      <formula1>t_class</formula1>
    </dataValidation>
    <dataValidation type="list" allowBlank="1" showInputMessage="1" showErrorMessage="1" sqref="E7:E12">
      <formula1>municipal</formula1>
    </dataValidation>
    <dataValidation type="list" allowBlank="1" showInputMessage="1" showErrorMessage="1" sqref="D1">
      <formula1>region</formula1>
    </dataValidation>
    <dataValidation type="list" allowBlank="1" showInputMessage="1" showErrorMessage="1" sqref="D2">
      <formula1>discipline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30</cp:lastModifiedBy>
  <cp:lastPrinted>2018-12-12T05:18:00Z</cp:lastPrinted>
  <dcterms:created xsi:type="dcterms:W3CDTF">2011-01-26T13:35:26Z</dcterms:created>
  <dcterms:modified xsi:type="dcterms:W3CDTF">2018-12-12T05:29:38Z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