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9 класс" sheetId="1" r:id="rId1"/>
    <sheet name="10 класс" sheetId="2" r:id="rId2"/>
    <sheet name="11 класс" sheetId="3" r:id="rId3"/>
  </sheets>
  <calcPr calcId="124519" refMode="R1C1"/>
</workbook>
</file>

<file path=xl/calcChain.xml><?xml version="1.0" encoding="utf-8"?>
<calcChain xmlns="http://schemas.openxmlformats.org/spreadsheetml/2006/main">
  <c r="H25" i="1"/>
  <c r="H8"/>
  <c r="H13"/>
  <c r="H24"/>
  <c r="H20"/>
  <c r="H6"/>
  <c r="H19"/>
  <c r="H7"/>
  <c r="H31"/>
  <c r="H21"/>
  <c r="H18"/>
  <c r="H17"/>
  <c r="H9"/>
  <c r="H12"/>
  <c r="H11"/>
  <c r="H10"/>
  <c r="H29"/>
  <c r="H23"/>
  <c r="H16"/>
  <c r="H13" i="3"/>
  <c r="H12"/>
  <c r="H11"/>
  <c r="H5"/>
  <c r="H7"/>
  <c r="H6"/>
  <c r="H8"/>
  <c r="H18"/>
  <c r="H24"/>
  <c r="H10"/>
  <c r="H26"/>
  <c r="H17"/>
  <c r="H25"/>
  <c r="H30"/>
  <c r="H20"/>
  <c r="H22"/>
  <c r="H29"/>
  <c r="H16"/>
  <c r="H15"/>
  <c r="H14"/>
  <c r="H31"/>
  <c r="H32"/>
  <c r="H28"/>
  <c r="H27"/>
  <c r="H34"/>
  <c r="H19"/>
  <c r="H21"/>
  <c r="H33"/>
  <c r="H9"/>
  <c r="H23"/>
  <c r="H15" i="2"/>
  <c r="H23"/>
  <c r="H9"/>
  <c r="H6"/>
  <c r="H5"/>
  <c r="H11"/>
  <c r="H8"/>
  <c r="H7"/>
  <c r="H14"/>
  <c r="H27"/>
  <c r="H26"/>
  <c r="H13"/>
  <c r="H20"/>
  <c r="H25"/>
  <c r="H16"/>
  <c r="H12"/>
  <c r="H22"/>
  <c r="H18"/>
  <c r="H28"/>
  <c r="H17"/>
  <c r="H19"/>
  <c r="H29"/>
  <c r="H24"/>
  <c r="H21"/>
  <c r="H10"/>
</calcChain>
</file>

<file path=xl/sharedStrings.xml><?xml version="1.0" encoding="utf-8"?>
<sst xmlns="http://schemas.openxmlformats.org/spreadsheetml/2006/main" count="262" uniqueCount="199">
  <si>
    <t>9 класс</t>
  </si>
  <si>
    <t>максимальный балл</t>
  </si>
  <si>
    <t>№</t>
  </si>
  <si>
    <t>ФИО</t>
  </si>
  <si>
    <t>ОУ</t>
  </si>
  <si>
    <t>КОД</t>
  </si>
  <si>
    <t>количество баллов</t>
  </si>
  <si>
    <t>итого</t>
  </si>
  <si>
    <t>рейтинг</t>
  </si>
  <si>
    <t>тест</t>
  </si>
  <si>
    <t>задачи</t>
  </si>
  <si>
    <t>творческое</t>
  </si>
  <si>
    <t>10 класс</t>
  </si>
  <si>
    <t>11 класс</t>
  </si>
  <si>
    <t>Протокол олимпиада по ПРАВУ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</si>
  <si>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</si>
  <si>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</si>
  <si>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</si>
  <si>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</si>
  <si>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</si>
  <si>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</si>
  <si>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</si>
  <si>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</si>
  <si>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</si>
  <si>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</si>
  <si>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</si>
  <si>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</si>
  <si>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</si>
  <si>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</si>
  <si>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</si>
  <si>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</si>
  <si>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</si>
  <si>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</si>
  <si>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</si>
  <si>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</si>
  <si>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</si>
  <si>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</si>
  <si>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</si>
  <si>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</si>
  <si>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</si>
  <si>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</si>
  <si>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</si>
  <si>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</si>
  <si>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</si>
  <si>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</si>
  <si>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</si>
  <si>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</si>
  <si>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</si>
  <si>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</si>
  <si>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</si>
  <si>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</si>
  <si>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</si>
  <si>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</si>
  <si>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</si>
  <si>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</si>
  <si>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</si>
  <si>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</si>
  <si>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</si>
  <si>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</si>
  <si>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</si>
  <si>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</si>
  <si>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</si>
  <si>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</si>
  <si>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</si>
  <si>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</si>
  <si>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</si>
  <si>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</si>
  <si>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</si>
  <si>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</si>
  <si>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</si>
  <si>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</si>
  <si>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</si>
  <si>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</si>
  <si>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</si>
  <si>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</si>
  <si>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</si>
  <si>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</si>
  <si>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</si>
  <si>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</si>
  <si>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</si>
  <si>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</si>
  <si>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</si>
  <si>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</si>
  <si>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</si>
  <si>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</si>
  <si>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</si>
  <si>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</si>
  <si>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</si>
  <si>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</si>
  <si>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</si>
  <si>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</si>
  <si>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</si>
  <si>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</si>
  <si>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</si>
  <si>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</si>
  <si>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</si>
  <si>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Окладников Вадим Андреевич</t>
  </si>
  <si>
    <t>Тригубенко Артем Игоревич</t>
  </si>
  <si>
    <t>г.4</t>
  </si>
  <si>
    <t>Коновалов Егор Дмитриевич</t>
  </si>
  <si>
    <t>Погрибная Виктория Николаевна</t>
  </si>
  <si>
    <t>Сомов Алексей Сергеевич</t>
  </si>
  <si>
    <t>КМКК</t>
  </si>
  <si>
    <t>Максимов Артем Дмитриевич</t>
  </si>
  <si>
    <t>Червякова Алена Викторовна</t>
  </si>
  <si>
    <t>Цываненко Алена Евгеньевна</t>
  </si>
  <si>
    <t>Бабурова Кристина Игоревна</t>
  </si>
  <si>
    <t>Шаульский Александр Сергеевич</t>
  </si>
  <si>
    <t>Резанова Мария Вячеславовна</t>
  </si>
  <si>
    <t>Ювкина Юлия Сергеевна</t>
  </si>
  <si>
    <t>Анохин Игорь Игоревич</t>
  </si>
  <si>
    <t>г.1</t>
  </si>
  <si>
    <t>Соболев Илья Викторович</t>
  </si>
  <si>
    <t>Соседкин Максим Константинович</t>
  </si>
  <si>
    <t>Берсанов Ислам Аслан-Гиреевич</t>
  </si>
  <si>
    <t>Байкова Кристина Сергеевна</t>
  </si>
  <si>
    <t>Касьяненко Елизавета Евгеньевна</t>
  </si>
  <si>
    <t>Амирова Анна Юрьевна</t>
  </si>
  <si>
    <t>Проскуряков Иван Олегович</t>
  </si>
  <si>
    <t>Серова Елена Владимировна</t>
  </si>
  <si>
    <t>Назарчук Андрей Владимирович</t>
  </si>
  <si>
    <t>Махняев Павел Андреевич</t>
  </si>
  <si>
    <t>Легенченко Глеб Андреевич</t>
  </si>
  <si>
    <t>Плахатюк Дарья Александровна</t>
  </si>
  <si>
    <t>Магуряк Илья Вадимович</t>
  </si>
  <si>
    <t>Тищенко Ксения Валерьевна</t>
  </si>
  <si>
    <t>Старостина Валерия Александровна</t>
  </si>
  <si>
    <t>Коренева Виктория Дмитриевна</t>
  </si>
  <si>
    <t>Назарова Елизавета Александровна</t>
  </si>
  <si>
    <t>Тримайло Антон Витальевич</t>
  </si>
  <si>
    <t>Армаутова Анна Яковлевна</t>
  </si>
  <si>
    <t>Хотько Елизавета Сергеевна</t>
  </si>
  <si>
    <t>Лапытько Екатерина Игоревна</t>
  </si>
  <si>
    <t>Рузина Алина Дмитриевна</t>
  </si>
  <si>
    <t>Цицинская Юлия Игоревна</t>
  </si>
  <si>
    <t>Теряева Ксения Евгеньевна</t>
  </si>
  <si>
    <t>Поздеева Анастасия Вадимовна</t>
  </si>
  <si>
    <t>Мухамедова Валерия Альбертовна</t>
  </si>
  <si>
    <t>Яковлева Екатерина Григорьевна</t>
  </si>
  <si>
    <t>Осипова Наталья Андреевна</t>
  </si>
  <si>
    <t>Дядичкина Елизавета Александровна</t>
  </si>
  <si>
    <t>Анциферова Светлана Владиславовна</t>
  </si>
  <si>
    <t>Качаева Виктория Сергеевна</t>
  </si>
  <si>
    <t>Болячин Юрий Витальевич</t>
  </si>
  <si>
    <t>Мисайлова Екатерина Алексеевна</t>
  </si>
  <si>
    <t>Сергеева Юлия Вячеславовна</t>
  </si>
  <si>
    <t>Ларкин  Роман Сергеевич</t>
  </si>
  <si>
    <t>Карпова Анастасия Алексеевна</t>
  </si>
  <si>
    <t>Рубцова Анна Леонидовна</t>
  </si>
  <si>
    <t>л.1</t>
  </si>
  <si>
    <t>Дубровская Анна Алексеевна</t>
  </si>
  <si>
    <t>Золотникова Анна Дмитриевна</t>
  </si>
  <si>
    <t>Тихонова Дарья Александровна</t>
  </si>
  <si>
    <t>Корнеева Дарья Игоревна</t>
  </si>
  <si>
    <t>Однорогова Наталья Александровна</t>
  </si>
  <si>
    <t>Макаренко Мария Владимировна</t>
  </si>
  <si>
    <t>Василенко Влада Дмитриевна</t>
  </si>
  <si>
    <t>Городничев Даниил Алексеевич</t>
  </si>
  <si>
    <t>Болюх Дмитрий Юрьевич</t>
  </si>
  <si>
    <t>Трубников Владислав  Жанович</t>
  </si>
  <si>
    <t>Михеев Павел Николаевич</t>
  </si>
  <si>
    <t>Кривенок  Татьяна Александровна</t>
  </si>
  <si>
    <t>Брюханова Алиса Владимировна</t>
  </si>
  <si>
    <t>Васильев Максим Дмитриевич</t>
  </si>
  <si>
    <t>Долгополова Елена Владимировна</t>
  </si>
  <si>
    <t>Белякова Мария Андреевна</t>
  </si>
  <si>
    <t xml:space="preserve">Житов Матвей Михайлович </t>
  </si>
  <si>
    <t>Морозов Максим Андреевич</t>
  </si>
  <si>
    <t>Быстрова Анна Дмитриевна</t>
  </si>
  <si>
    <t>Подоляк Екатерина Сергеевна</t>
  </si>
  <si>
    <t>Воробьева Екатерина Евгеньевна</t>
  </si>
  <si>
    <t>Тихонова Полина Олеговна</t>
  </si>
  <si>
    <t>Храмочкина Дарья Игоревна</t>
  </si>
  <si>
    <t>Гумматов Намиг Мехрал оглы</t>
  </si>
  <si>
    <t>Тарим Елена Андреевна</t>
  </si>
  <si>
    <t>Стембоица Александра Викторовна</t>
  </si>
  <si>
    <t>Карпачева Анастасия Викоровна</t>
  </si>
  <si>
    <t>Вакулова Марина Андреевна</t>
  </si>
  <si>
    <t>Быкова Алена  Сергеевна</t>
  </si>
  <si>
    <t>Сосунова Ксения Эдуардовна</t>
  </si>
  <si>
    <t>призер</t>
  </si>
  <si>
    <t>Лушкина Екатерина Игоревна</t>
  </si>
  <si>
    <t>9-27</t>
  </si>
  <si>
    <t>победитель</t>
  </si>
  <si>
    <t>Сахибгареева Алина Игоревна</t>
  </si>
  <si>
    <t>Астахова А.В</t>
  </si>
  <si>
    <t>Беспалов И.А</t>
  </si>
  <si>
    <t>Титова С.В</t>
  </si>
  <si>
    <t>Трибунская Ж.В.</t>
  </si>
  <si>
    <t>Суханова  Е.С.</t>
  </si>
  <si>
    <t>председатель</t>
  </si>
  <si>
    <t>Новикова  О.В.</t>
  </si>
  <si>
    <t>Суханова С .В.</t>
  </si>
  <si>
    <t xml:space="preserve">Председатель </t>
  </si>
  <si>
    <t>Шкурдалова  М.Н.</t>
  </si>
  <si>
    <t>Войтова О.В</t>
  </si>
  <si>
    <t>Председатель</t>
  </si>
  <si>
    <t>члены жюри</t>
  </si>
  <si>
    <t>Члены жюри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</si>
</sst>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/>
    <xf numFmtId="0" fontId="0" fillId="0" borderId="1" xfId="0" applyFill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/>
    <xf numFmtId="0" fontId="0" fillId="0" borderId="3" xfId="0" applyBorder="1" applyAlignment="1">
      <alignment horizontal="left" vertical="top"/>
    </xf>
    <xf numFmtId="49" fontId="0" fillId="0" borderId="1" xfId="0" applyNumberFormat="1" applyBorder="1" applyAlignment="1"/>
    <xf numFmtId="49" fontId="0" fillId="0" borderId="3" xfId="0" applyNumberFormat="1" applyBorder="1"/>
    <xf numFmtId="0" fontId="0" fillId="2" borderId="1" xfId="0" applyFill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49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22" workbookViewId="0">
      <selection activeCell="B40" sqref="B40"/>
    </sheetView>
  </sheetViews>
  <sheetFormatPr defaultRowHeight="15"/>
  <cols>
    <col min="1" max="1" width="4.42578125" customWidth="1"/>
    <col min="2" max="2" width="34" customWidth="1"/>
    <col min="3" max="3" width="7.28515625" customWidth="1"/>
    <col min="5" max="5" width="9.140625" customWidth="1"/>
    <col min="7" max="7" width="11.28515625" customWidth="1"/>
    <col min="9" max="9" width="12" customWidth="1"/>
  </cols>
  <sheetData>
    <row r="1" spans="1:9">
      <c r="B1" t="s">
        <v>14</v>
      </c>
      <c r="E1" t="s">
        <v>0</v>
      </c>
    </row>
    <row r="2" spans="1:9">
      <c r="C2" t="s">
        <v>1</v>
      </c>
      <c r="F2">
        <v>200</v>
      </c>
    </row>
    <row r="3" spans="1:9">
      <c r="A3" s="16" t="s">
        <v>2</v>
      </c>
      <c r="B3" s="17" t="s">
        <v>3</v>
      </c>
      <c r="C3" s="17" t="s">
        <v>4</v>
      </c>
      <c r="D3" s="17" t="s">
        <v>5</v>
      </c>
      <c r="E3" s="16" t="s">
        <v>6</v>
      </c>
      <c r="F3" s="16"/>
      <c r="G3" s="16"/>
      <c r="H3" s="16" t="s">
        <v>7</v>
      </c>
      <c r="I3" s="16" t="s">
        <v>8</v>
      </c>
    </row>
    <row r="4" spans="1:9">
      <c r="A4" s="16"/>
      <c r="B4" s="18"/>
      <c r="C4" s="18"/>
      <c r="D4" s="18"/>
      <c r="E4" s="1" t="s">
        <v>9</v>
      </c>
      <c r="F4" s="1" t="s">
        <v>10</v>
      </c>
      <c r="G4" s="1" t="s">
        <v>11</v>
      </c>
      <c r="H4" s="16"/>
      <c r="I4" s="16"/>
    </row>
    <row r="5" spans="1:9">
      <c r="A5" s="8">
        <v>1</v>
      </c>
      <c r="B5" s="9" t="s">
        <v>110</v>
      </c>
      <c r="C5" s="5" t="s">
        <v>111</v>
      </c>
      <c r="D5" s="6" t="s">
        <v>20</v>
      </c>
      <c r="E5" s="1">
        <v>60</v>
      </c>
      <c r="F5" s="1">
        <v>30</v>
      </c>
      <c r="G5" s="1">
        <v>40</v>
      </c>
      <c r="H5" s="8">
        <v>130</v>
      </c>
      <c r="I5" s="10" t="s">
        <v>183</v>
      </c>
    </row>
    <row r="6" spans="1:9">
      <c r="A6" s="1">
        <v>2</v>
      </c>
      <c r="B6" s="11" t="s">
        <v>152</v>
      </c>
      <c r="C6" s="5" t="s">
        <v>98</v>
      </c>
      <c r="D6" s="14" t="s">
        <v>36</v>
      </c>
      <c r="E6" s="1">
        <v>50</v>
      </c>
      <c r="F6" s="1">
        <v>10</v>
      </c>
      <c r="G6" s="1">
        <v>40</v>
      </c>
      <c r="H6" s="1">
        <f t="shared" ref="H6:H13" si="0">SUM(E6:G6)</f>
        <v>100</v>
      </c>
      <c r="I6" s="10" t="s">
        <v>180</v>
      </c>
    </row>
    <row r="7" spans="1:9">
      <c r="A7" s="1">
        <v>3</v>
      </c>
      <c r="B7" s="11" t="s">
        <v>150</v>
      </c>
      <c r="C7" s="5" t="s">
        <v>149</v>
      </c>
      <c r="D7" s="14" t="s">
        <v>34</v>
      </c>
      <c r="E7" s="1">
        <v>50</v>
      </c>
      <c r="F7" s="1">
        <v>20</v>
      </c>
      <c r="G7" s="1">
        <v>10</v>
      </c>
      <c r="H7" s="1">
        <f t="shared" si="0"/>
        <v>80</v>
      </c>
      <c r="I7" s="10" t="s">
        <v>180</v>
      </c>
    </row>
    <row r="8" spans="1:9">
      <c r="A8" s="1">
        <v>4</v>
      </c>
      <c r="B8" s="11" t="s">
        <v>156</v>
      </c>
      <c r="C8" s="5" t="s">
        <v>111</v>
      </c>
      <c r="D8" s="14" t="s">
        <v>40</v>
      </c>
      <c r="E8" s="1">
        <v>30</v>
      </c>
      <c r="F8" s="1">
        <v>20</v>
      </c>
      <c r="G8" s="1">
        <v>30</v>
      </c>
      <c r="H8" s="1">
        <f t="shared" si="0"/>
        <v>80</v>
      </c>
      <c r="I8" s="10" t="s">
        <v>180</v>
      </c>
    </row>
    <row r="9" spans="1:9">
      <c r="A9" s="1">
        <v>5</v>
      </c>
      <c r="B9" s="11" t="s">
        <v>97</v>
      </c>
      <c r="C9" s="5">
        <v>2</v>
      </c>
      <c r="D9" s="14" t="s">
        <v>29</v>
      </c>
      <c r="E9" s="1">
        <v>25</v>
      </c>
      <c r="F9" s="1">
        <v>25</v>
      </c>
      <c r="G9" s="1">
        <v>20</v>
      </c>
      <c r="H9" s="1">
        <f t="shared" si="0"/>
        <v>70</v>
      </c>
      <c r="I9" s="3"/>
    </row>
    <row r="10" spans="1:9">
      <c r="A10" s="1">
        <v>6</v>
      </c>
      <c r="B10" s="11" t="s">
        <v>104</v>
      </c>
      <c r="C10" s="5">
        <v>15</v>
      </c>
      <c r="D10" s="14" t="s">
        <v>26</v>
      </c>
      <c r="E10" s="1">
        <v>45</v>
      </c>
      <c r="F10" s="1">
        <v>20</v>
      </c>
      <c r="G10" s="1">
        <v>0</v>
      </c>
      <c r="H10" s="1">
        <f t="shared" si="0"/>
        <v>65</v>
      </c>
      <c r="I10" s="3"/>
    </row>
    <row r="11" spans="1:9">
      <c r="A11" s="1">
        <v>7</v>
      </c>
      <c r="B11" s="11" t="s">
        <v>130</v>
      </c>
      <c r="C11" s="12">
        <v>15</v>
      </c>
      <c r="D11" s="14" t="s">
        <v>27</v>
      </c>
      <c r="E11" s="1">
        <v>25</v>
      </c>
      <c r="F11" s="1">
        <v>10</v>
      </c>
      <c r="G11" s="1">
        <v>30</v>
      </c>
      <c r="H11" s="1">
        <f t="shared" si="0"/>
        <v>65</v>
      </c>
      <c r="I11" s="3"/>
    </row>
    <row r="12" spans="1:9">
      <c r="A12" s="1">
        <v>8</v>
      </c>
      <c r="B12" s="11" t="s">
        <v>146</v>
      </c>
      <c r="C12" s="5">
        <v>2</v>
      </c>
      <c r="D12" s="14" t="s">
        <v>28</v>
      </c>
      <c r="E12" s="1">
        <v>35</v>
      </c>
      <c r="F12" s="1">
        <v>10</v>
      </c>
      <c r="G12" s="1">
        <v>20</v>
      </c>
      <c r="H12" s="1">
        <f t="shared" si="0"/>
        <v>65</v>
      </c>
      <c r="I12" s="3"/>
    </row>
    <row r="13" spans="1:9">
      <c r="A13" s="1">
        <v>9</v>
      </c>
      <c r="B13" s="1" t="s">
        <v>155</v>
      </c>
      <c r="C13" s="4">
        <v>5</v>
      </c>
      <c r="D13" s="2" t="s">
        <v>39</v>
      </c>
      <c r="E13" s="1">
        <v>40</v>
      </c>
      <c r="F13" s="1">
        <v>10</v>
      </c>
      <c r="G13" s="1">
        <v>10</v>
      </c>
      <c r="H13" s="1">
        <f t="shared" si="0"/>
        <v>60</v>
      </c>
      <c r="I13" s="1"/>
    </row>
    <row r="14" spans="1:9">
      <c r="A14" s="10">
        <v>10</v>
      </c>
      <c r="B14" s="10" t="s">
        <v>108</v>
      </c>
      <c r="C14" s="4" t="s">
        <v>98</v>
      </c>
      <c r="D14" s="13" t="s">
        <v>15</v>
      </c>
      <c r="E14" s="1">
        <v>50</v>
      </c>
      <c r="F14" s="1">
        <v>5</v>
      </c>
      <c r="G14" s="1">
        <v>0</v>
      </c>
      <c r="H14" s="10">
        <v>55</v>
      </c>
      <c r="I14" s="1"/>
    </row>
    <row r="15" spans="1:9">
      <c r="A15" s="10">
        <v>11</v>
      </c>
      <c r="B15" s="10" t="s">
        <v>103</v>
      </c>
      <c r="C15" s="4">
        <v>15</v>
      </c>
      <c r="D15" s="13" t="s">
        <v>19</v>
      </c>
      <c r="E15" s="1">
        <v>20</v>
      </c>
      <c r="F15" s="1">
        <v>25</v>
      </c>
      <c r="G15" s="1">
        <v>10</v>
      </c>
      <c r="H15" s="10">
        <v>55</v>
      </c>
      <c r="I15" s="1"/>
    </row>
    <row r="16" spans="1:9">
      <c r="A16" s="1">
        <v>12</v>
      </c>
      <c r="B16" s="7" t="s">
        <v>119</v>
      </c>
      <c r="C16" s="4">
        <v>22</v>
      </c>
      <c r="D16" s="2" t="s">
        <v>23</v>
      </c>
      <c r="E16" s="1">
        <v>25</v>
      </c>
      <c r="F16" s="1">
        <v>25</v>
      </c>
      <c r="G16" s="1">
        <v>5</v>
      </c>
      <c r="H16" s="1">
        <f t="shared" ref="H16:H21" si="1">SUM(E16:G16)</f>
        <v>55</v>
      </c>
      <c r="I16" s="1"/>
    </row>
    <row r="17" spans="1:9">
      <c r="A17" s="1">
        <v>13</v>
      </c>
      <c r="B17" s="1" t="s">
        <v>96</v>
      </c>
      <c r="C17" s="4">
        <v>2</v>
      </c>
      <c r="D17" s="2" t="s">
        <v>30</v>
      </c>
      <c r="E17" s="1">
        <v>30</v>
      </c>
      <c r="F17" s="1">
        <v>15</v>
      </c>
      <c r="G17" s="1">
        <v>10</v>
      </c>
      <c r="H17" s="1">
        <f t="shared" si="1"/>
        <v>55</v>
      </c>
      <c r="I17" s="1"/>
    </row>
    <row r="18" spans="1:9">
      <c r="A18" s="1">
        <v>14</v>
      </c>
      <c r="B18" s="1" t="s">
        <v>147</v>
      </c>
      <c r="C18" s="4">
        <v>5</v>
      </c>
      <c r="D18" s="2" t="s">
        <v>31</v>
      </c>
      <c r="E18" s="1">
        <v>30</v>
      </c>
      <c r="F18" s="1">
        <v>25</v>
      </c>
      <c r="G18" s="1">
        <v>0</v>
      </c>
      <c r="H18" s="1">
        <f t="shared" si="1"/>
        <v>55</v>
      </c>
      <c r="I18" s="1"/>
    </row>
    <row r="19" spans="1:9">
      <c r="A19" s="1">
        <v>15</v>
      </c>
      <c r="B19" s="1" t="s">
        <v>151</v>
      </c>
      <c r="C19" s="4">
        <v>9</v>
      </c>
      <c r="D19" s="2" t="s">
        <v>35</v>
      </c>
      <c r="E19" s="1">
        <v>45</v>
      </c>
      <c r="F19" s="1">
        <v>10</v>
      </c>
      <c r="G19" s="1">
        <v>0</v>
      </c>
      <c r="H19" s="1">
        <f t="shared" si="1"/>
        <v>55</v>
      </c>
      <c r="I19" s="1"/>
    </row>
    <row r="20" spans="1:9">
      <c r="A20" s="1">
        <v>16</v>
      </c>
      <c r="B20" s="1" t="s">
        <v>153</v>
      </c>
      <c r="C20" s="4" t="s">
        <v>149</v>
      </c>
      <c r="D20" s="2" t="s">
        <v>37</v>
      </c>
      <c r="E20" s="1">
        <v>35</v>
      </c>
      <c r="F20" s="1">
        <v>10</v>
      </c>
      <c r="G20" s="1">
        <v>10</v>
      </c>
      <c r="H20" s="1">
        <f t="shared" si="1"/>
        <v>55</v>
      </c>
      <c r="I20" s="1"/>
    </row>
    <row r="21" spans="1:9">
      <c r="A21" s="1">
        <v>17</v>
      </c>
      <c r="B21" s="1" t="s">
        <v>148</v>
      </c>
      <c r="C21" s="4" t="s">
        <v>149</v>
      </c>
      <c r="D21" s="2" t="s">
        <v>32</v>
      </c>
      <c r="E21" s="1">
        <v>30</v>
      </c>
      <c r="F21" s="1">
        <v>20</v>
      </c>
      <c r="G21" s="1">
        <v>0</v>
      </c>
      <c r="H21" s="1">
        <f t="shared" si="1"/>
        <v>50</v>
      </c>
      <c r="I21" s="1"/>
    </row>
    <row r="22" spans="1:9">
      <c r="A22" s="10">
        <v>18</v>
      </c>
      <c r="B22" s="10" t="s">
        <v>159</v>
      </c>
      <c r="C22" s="4">
        <v>19</v>
      </c>
      <c r="D22" s="13" t="s">
        <v>17</v>
      </c>
      <c r="E22" s="1">
        <v>40</v>
      </c>
      <c r="F22" s="1">
        <v>5</v>
      </c>
      <c r="G22" s="1">
        <v>0</v>
      </c>
      <c r="H22" s="10">
        <v>45</v>
      </c>
      <c r="I22" s="1"/>
    </row>
    <row r="23" spans="1:9">
      <c r="A23" s="1">
        <v>19</v>
      </c>
      <c r="B23" s="1" t="s">
        <v>113</v>
      </c>
      <c r="C23" s="4">
        <v>18</v>
      </c>
      <c r="D23" s="2" t="s">
        <v>24</v>
      </c>
      <c r="E23" s="1">
        <v>40</v>
      </c>
      <c r="F23" s="1">
        <v>0</v>
      </c>
      <c r="G23" s="1">
        <v>0</v>
      </c>
      <c r="H23" s="1">
        <f>SUM(E23:G23)</f>
        <v>40</v>
      </c>
      <c r="I23" s="1"/>
    </row>
    <row r="24" spans="1:9">
      <c r="A24" s="1">
        <v>20</v>
      </c>
      <c r="B24" s="1" t="s">
        <v>154</v>
      </c>
      <c r="C24" s="4">
        <v>20</v>
      </c>
      <c r="D24" s="2" t="s">
        <v>38</v>
      </c>
      <c r="E24" s="1">
        <v>40</v>
      </c>
      <c r="F24" s="1">
        <v>0</v>
      </c>
      <c r="G24" s="1">
        <v>0</v>
      </c>
      <c r="H24" s="1">
        <f>SUM(E24:G24)</f>
        <v>40</v>
      </c>
      <c r="I24" s="1"/>
    </row>
    <row r="25" spans="1:9">
      <c r="A25" s="7">
        <v>21</v>
      </c>
      <c r="B25" s="7" t="s">
        <v>181</v>
      </c>
      <c r="C25" s="4">
        <v>21</v>
      </c>
      <c r="D25" s="2" t="s">
        <v>182</v>
      </c>
      <c r="E25" s="7">
        <v>20</v>
      </c>
      <c r="F25" s="7">
        <v>10</v>
      </c>
      <c r="G25" s="7">
        <v>10</v>
      </c>
      <c r="H25" s="7">
        <f>SUM(E25:G25)</f>
        <v>40</v>
      </c>
      <c r="I25" s="1"/>
    </row>
    <row r="26" spans="1:9">
      <c r="A26" s="10">
        <v>22</v>
      </c>
      <c r="B26" s="10" t="s">
        <v>99</v>
      </c>
      <c r="C26" s="4">
        <v>19</v>
      </c>
      <c r="D26" s="13" t="s">
        <v>16</v>
      </c>
      <c r="E26" s="1">
        <v>35</v>
      </c>
      <c r="F26" s="1">
        <v>0</v>
      </c>
      <c r="G26" s="1">
        <v>0</v>
      </c>
      <c r="H26" s="10">
        <v>35</v>
      </c>
      <c r="I26" s="1"/>
    </row>
    <row r="27" spans="1:9">
      <c r="A27" s="10">
        <v>23</v>
      </c>
      <c r="B27" s="10" t="s">
        <v>112</v>
      </c>
      <c r="C27" s="4">
        <v>11</v>
      </c>
      <c r="D27" s="13" t="s">
        <v>21</v>
      </c>
      <c r="E27" s="1">
        <v>20</v>
      </c>
      <c r="F27" s="1">
        <v>15</v>
      </c>
      <c r="G27" s="1">
        <v>0</v>
      </c>
      <c r="H27" s="10">
        <v>35</v>
      </c>
      <c r="I27" s="1"/>
    </row>
    <row r="28" spans="1:9">
      <c r="A28" s="10">
        <v>24</v>
      </c>
      <c r="B28" s="10" t="s">
        <v>100</v>
      </c>
      <c r="C28" s="4">
        <v>19</v>
      </c>
      <c r="D28" s="13" t="s">
        <v>22</v>
      </c>
      <c r="E28" s="1">
        <v>35</v>
      </c>
      <c r="F28" s="1">
        <v>0</v>
      </c>
      <c r="G28" s="1">
        <v>0</v>
      </c>
      <c r="H28" s="10">
        <v>35</v>
      </c>
      <c r="I28" s="1"/>
    </row>
    <row r="29" spans="1:9">
      <c r="A29" s="1">
        <v>25</v>
      </c>
      <c r="B29" s="7" t="s">
        <v>114</v>
      </c>
      <c r="C29" s="4">
        <v>2</v>
      </c>
      <c r="D29" s="2" t="s">
        <v>25</v>
      </c>
      <c r="E29" s="1">
        <v>35</v>
      </c>
      <c r="F29" s="1">
        <v>0</v>
      </c>
      <c r="G29" s="1">
        <v>0</v>
      </c>
      <c r="H29" s="1">
        <f>SUM(E29:G29)</f>
        <v>35</v>
      </c>
      <c r="I29" s="1"/>
    </row>
    <row r="30" spans="1:9">
      <c r="A30" s="10">
        <v>26</v>
      </c>
      <c r="B30" s="10" t="s">
        <v>101</v>
      </c>
      <c r="C30" s="4">
        <v>19</v>
      </c>
      <c r="D30" s="13" t="s">
        <v>18</v>
      </c>
      <c r="E30" s="1">
        <v>15</v>
      </c>
      <c r="F30" s="1">
        <v>10</v>
      </c>
      <c r="G30" s="1">
        <v>0</v>
      </c>
      <c r="H30" s="10">
        <v>25</v>
      </c>
      <c r="I30" s="1"/>
    </row>
    <row r="31" spans="1:9">
      <c r="A31" s="1">
        <v>27</v>
      </c>
      <c r="B31" s="7" t="s">
        <v>157</v>
      </c>
      <c r="C31" s="4">
        <v>18</v>
      </c>
      <c r="D31" s="2" t="s">
        <v>33</v>
      </c>
      <c r="E31" s="1">
        <v>10</v>
      </c>
      <c r="F31" s="1">
        <v>5</v>
      </c>
      <c r="G31" s="1">
        <v>0</v>
      </c>
      <c r="H31" s="1">
        <f>SUM(E31:G31)</f>
        <v>15</v>
      </c>
      <c r="I31" s="1"/>
    </row>
    <row r="33" spans="2:4">
      <c r="B33" t="s">
        <v>190</v>
      </c>
      <c r="D33" t="s">
        <v>189</v>
      </c>
    </row>
    <row r="34" spans="2:4">
      <c r="B34" t="s">
        <v>197</v>
      </c>
      <c r="D34" t="s">
        <v>185</v>
      </c>
    </row>
    <row r="35" spans="2:4">
      <c r="D35" t="s">
        <v>186</v>
      </c>
    </row>
    <row r="36" spans="2:4">
      <c r="D36" t="s">
        <v>191</v>
      </c>
    </row>
  </sheetData>
  <sortState ref="A5:H31">
    <sortCondition descending="1" ref="H5:H31"/>
  </sortState>
  <mergeCells count="7">
    <mergeCell ref="I3:I4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opLeftCell="A13" workbookViewId="0">
      <selection activeCell="B34" sqref="B34"/>
    </sheetView>
  </sheetViews>
  <sheetFormatPr defaultRowHeight="15"/>
  <cols>
    <col min="1" max="1" width="4.7109375" customWidth="1"/>
    <col min="2" max="2" width="33.42578125" customWidth="1"/>
    <col min="3" max="3" width="7.42578125" customWidth="1"/>
    <col min="4" max="4" width="8" customWidth="1"/>
    <col min="7" max="7" width="11.42578125" customWidth="1"/>
  </cols>
  <sheetData>
    <row r="1" spans="1:9">
      <c r="B1" t="s">
        <v>14</v>
      </c>
      <c r="E1" t="s">
        <v>12</v>
      </c>
    </row>
    <row r="2" spans="1:9">
      <c r="C2" t="s">
        <v>1</v>
      </c>
      <c r="F2">
        <v>200</v>
      </c>
    </row>
    <row r="3" spans="1:9">
      <c r="A3" s="16" t="s">
        <v>2</v>
      </c>
      <c r="B3" s="17" t="s">
        <v>3</v>
      </c>
      <c r="C3" s="17" t="s">
        <v>4</v>
      </c>
      <c r="D3" s="17" t="s">
        <v>5</v>
      </c>
      <c r="E3" s="16" t="s">
        <v>6</v>
      </c>
      <c r="F3" s="16"/>
      <c r="G3" s="16"/>
      <c r="H3" s="16" t="s">
        <v>7</v>
      </c>
      <c r="I3" s="16" t="s">
        <v>8</v>
      </c>
    </row>
    <row r="4" spans="1:9">
      <c r="A4" s="16"/>
      <c r="B4" s="18"/>
      <c r="C4" s="18"/>
      <c r="D4" s="18"/>
      <c r="E4" s="1" t="s">
        <v>9</v>
      </c>
      <c r="F4" s="1" t="s">
        <v>10</v>
      </c>
      <c r="G4" s="1" t="s">
        <v>11</v>
      </c>
      <c r="H4" s="16"/>
      <c r="I4" s="16"/>
    </row>
    <row r="5" spans="1:9">
      <c r="A5" s="1">
        <v>1</v>
      </c>
      <c r="B5" s="1" t="s">
        <v>169</v>
      </c>
      <c r="C5" s="4" t="s">
        <v>111</v>
      </c>
      <c r="D5" s="2" t="s">
        <v>61</v>
      </c>
      <c r="E5" s="1">
        <v>40</v>
      </c>
      <c r="F5" s="1">
        <v>30</v>
      </c>
      <c r="G5" s="1">
        <v>0</v>
      </c>
      <c r="H5" s="1">
        <f t="shared" ref="H5:H29" si="0">SUM(E5:G5)</f>
        <v>70</v>
      </c>
      <c r="I5" s="1" t="s">
        <v>180</v>
      </c>
    </row>
    <row r="6" spans="1:9">
      <c r="A6" s="1">
        <v>2</v>
      </c>
      <c r="B6" s="1" t="s">
        <v>170</v>
      </c>
      <c r="C6" s="4" t="s">
        <v>111</v>
      </c>
      <c r="D6" s="2" t="s">
        <v>62</v>
      </c>
      <c r="E6" s="1">
        <v>30</v>
      </c>
      <c r="F6" s="1">
        <v>35</v>
      </c>
      <c r="G6" s="1">
        <v>0</v>
      </c>
      <c r="H6" s="1">
        <f t="shared" si="0"/>
        <v>65</v>
      </c>
      <c r="I6" s="1" t="s">
        <v>180</v>
      </c>
    </row>
    <row r="7" spans="1:9">
      <c r="A7" s="1">
        <v>3</v>
      </c>
      <c r="B7" s="1" t="s">
        <v>167</v>
      </c>
      <c r="C7" s="4">
        <v>21</v>
      </c>
      <c r="D7" s="2" t="s">
        <v>58</v>
      </c>
      <c r="E7" s="1">
        <v>50</v>
      </c>
      <c r="F7" s="1">
        <v>5</v>
      </c>
      <c r="G7" s="1">
        <v>5</v>
      </c>
      <c r="H7" s="1">
        <f t="shared" si="0"/>
        <v>60</v>
      </c>
      <c r="I7" s="1"/>
    </row>
    <row r="8" spans="1:9">
      <c r="A8" s="1">
        <v>4</v>
      </c>
      <c r="B8" s="1" t="s">
        <v>168</v>
      </c>
      <c r="C8" s="4" t="s">
        <v>111</v>
      </c>
      <c r="D8" s="2" t="s">
        <v>59</v>
      </c>
      <c r="E8" s="1">
        <v>20</v>
      </c>
      <c r="F8" s="1">
        <v>35</v>
      </c>
      <c r="G8" s="1">
        <v>0</v>
      </c>
      <c r="H8" s="1">
        <f t="shared" si="0"/>
        <v>55</v>
      </c>
      <c r="I8" s="1"/>
    </row>
    <row r="9" spans="1:9">
      <c r="A9" s="1">
        <v>5</v>
      </c>
      <c r="B9" s="1" t="s">
        <v>171</v>
      </c>
      <c r="C9" s="4" t="s">
        <v>98</v>
      </c>
      <c r="D9" s="2" t="s">
        <v>63</v>
      </c>
      <c r="E9" s="1">
        <v>20</v>
      </c>
      <c r="F9" s="1">
        <v>30</v>
      </c>
      <c r="G9" s="1">
        <v>5</v>
      </c>
      <c r="H9" s="1">
        <f t="shared" si="0"/>
        <v>55</v>
      </c>
      <c r="I9" s="1"/>
    </row>
    <row r="10" spans="1:9">
      <c r="A10" s="1">
        <v>6</v>
      </c>
      <c r="B10" s="7" t="s">
        <v>174</v>
      </c>
      <c r="C10" s="4">
        <v>15</v>
      </c>
      <c r="D10" s="2" t="s">
        <v>41</v>
      </c>
      <c r="E10" s="1">
        <v>30</v>
      </c>
      <c r="F10" s="1">
        <v>25</v>
      </c>
      <c r="G10" s="1">
        <v>0</v>
      </c>
      <c r="H10" s="1">
        <f t="shared" si="0"/>
        <v>55</v>
      </c>
      <c r="I10" s="1"/>
    </row>
    <row r="11" spans="1:9">
      <c r="A11" s="1">
        <v>7</v>
      </c>
      <c r="B11" s="7" t="s">
        <v>177</v>
      </c>
      <c r="C11" s="4" t="s">
        <v>111</v>
      </c>
      <c r="D11" s="2" t="s">
        <v>60</v>
      </c>
      <c r="E11" s="1">
        <v>40</v>
      </c>
      <c r="F11" s="1">
        <v>15</v>
      </c>
      <c r="G11" s="1">
        <v>0</v>
      </c>
      <c r="H11" s="1">
        <f t="shared" si="0"/>
        <v>55</v>
      </c>
      <c r="I11" s="1"/>
    </row>
    <row r="12" spans="1:9">
      <c r="A12" s="1">
        <v>8</v>
      </c>
      <c r="B12" s="1" t="s">
        <v>163</v>
      </c>
      <c r="C12" s="4">
        <v>21</v>
      </c>
      <c r="D12" s="2" t="s">
        <v>50</v>
      </c>
      <c r="E12" s="1">
        <v>30</v>
      </c>
      <c r="F12" s="1">
        <v>20</v>
      </c>
      <c r="G12" s="1">
        <v>0</v>
      </c>
      <c r="H12" s="1">
        <f t="shared" si="0"/>
        <v>50</v>
      </c>
      <c r="I12" s="1"/>
    </row>
    <row r="13" spans="1:9">
      <c r="A13" s="1">
        <v>9</v>
      </c>
      <c r="B13" s="1" t="s">
        <v>106</v>
      </c>
      <c r="C13" s="4">
        <v>15</v>
      </c>
      <c r="D13" s="2" t="s">
        <v>54</v>
      </c>
      <c r="E13" s="1">
        <v>30</v>
      </c>
      <c r="F13" s="1">
        <v>20</v>
      </c>
      <c r="G13" s="1">
        <v>0</v>
      </c>
      <c r="H13" s="1">
        <f t="shared" si="0"/>
        <v>50</v>
      </c>
      <c r="I13" s="1"/>
    </row>
    <row r="14" spans="1:9">
      <c r="A14" s="1">
        <v>10</v>
      </c>
      <c r="B14" s="1" t="s">
        <v>176</v>
      </c>
      <c r="C14" s="4" t="s">
        <v>111</v>
      </c>
      <c r="D14" s="2" t="s">
        <v>57</v>
      </c>
      <c r="E14" s="1">
        <v>30</v>
      </c>
      <c r="F14" s="1">
        <v>20</v>
      </c>
      <c r="G14" s="1">
        <v>0</v>
      </c>
      <c r="H14" s="1">
        <f t="shared" si="0"/>
        <v>50</v>
      </c>
      <c r="I14" s="1"/>
    </row>
    <row r="15" spans="1:9">
      <c r="A15" s="1">
        <v>11</v>
      </c>
      <c r="B15" s="1" t="s">
        <v>172</v>
      </c>
      <c r="C15" s="4" t="s">
        <v>149</v>
      </c>
      <c r="D15" s="2" t="s">
        <v>65</v>
      </c>
      <c r="E15" s="1">
        <v>35</v>
      </c>
      <c r="F15" s="1">
        <v>15</v>
      </c>
      <c r="G15" s="1">
        <v>0</v>
      </c>
      <c r="H15" s="1">
        <f t="shared" si="0"/>
        <v>50</v>
      </c>
      <c r="I15" s="1"/>
    </row>
    <row r="16" spans="1:9">
      <c r="A16" s="1">
        <v>12</v>
      </c>
      <c r="B16" s="1" t="s">
        <v>164</v>
      </c>
      <c r="C16" s="4">
        <v>18</v>
      </c>
      <c r="D16" s="2" t="s">
        <v>51</v>
      </c>
      <c r="E16" s="1">
        <v>30</v>
      </c>
      <c r="F16" s="1">
        <v>15</v>
      </c>
      <c r="G16" s="1">
        <v>0</v>
      </c>
      <c r="H16" s="1">
        <f t="shared" si="0"/>
        <v>45</v>
      </c>
      <c r="I16" s="1"/>
    </row>
    <row r="17" spans="1:9">
      <c r="A17" s="1">
        <v>13</v>
      </c>
      <c r="B17" s="1" t="s">
        <v>160</v>
      </c>
      <c r="C17" s="4">
        <v>2</v>
      </c>
      <c r="D17" s="2" t="s">
        <v>46</v>
      </c>
      <c r="E17" s="1">
        <v>25</v>
      </c>
      <c r="F17" s="1">
        <v>15</v>
      </c>
      <c r="G17" s="1">
        <v>0</v>
      </c>
      <c r="H17" s="1">
        <f t="shared" si="0"/>
        <v>40</v>
      </c>
      <c r="I17" s="1"/>
    </row>
    <row r="18" spans="1:9">
      <c r="A18" s="1">
        <v>14</v>
      </c>
      <c r="B18" s="1" t="s">
        <v>179</v>
      </c>
      <c r="C18" s="4" t="s">
        <v>149</v>
      </c>
      <c r="D18" s="2" t="s">
        <v>48</v>
      </c>
      <c r="E18" s="1">
        <v>25</v>
      </c>
      <c r="F18" s="1">
        <v>10</v>
      </c>
      <c r="G18" s="1">
        <v>0</v>
      </c>
      <c r="H18" s="1">
        <f t="shared" si="0"/>
        <v>35</v>
      </c>
      <c r="I18" s="1"/>
    </row>
    <row r="19" spans="1:9">
      <c r="A19" s="1">
        <v>15</v>
      </c>
      <c r="B19" s="7" t="s">
        <v>175</v>
      </c>
      <c r="C19" s="4">
        <v>21</v>
      </c>
      <c r="D19" s="2" t="s">
        <v>45</v>
      </c>
      <c r="E19" s="1">
        <v>15</v>
      </c>
      <c r="F19" s="1">
        <v>15</v>
      </c>
      <c r="G19" s="1">
        <v>0</v>
      </c>
      <c r="H19" s="1">
        <f t="shared" si="0"/>
        <v>30</v>
      </c>
      <c r="I19" s="1"/>
    </row>
    <row r="20" spans="1:9">
      <c r="A20" s="1">
        <v>16</v>
      </c>
      <c r="B20" s="1" t="s">
        <v>105</v>
      </c>
      <c r="C20" s="4">
        <v>15</v>
      </c>
      <c r="D20" s="2" t="s">
        <v>53</v>
      </c>
      <c r="E20" s="1">
        <v>20</v>
      </c>
      <c r="F20" s="1">
        <v>10</v>
      </c>
      <c r="G20" s="1">
        <v>0</v>
      </c>
      <c r="H20" s="1">
        <f t="shared" si="0"/>
        <v>30</v>
      </c>
      <c r="I20" s="1"/>
    </row>
    <row r="21" spans="1:9">
      <c r="A21" s="1">
        <v>17</v>
      </c>
      <c r="B21" s="1" t="s">
        <v>116</v>
      </c>
      <c r="C21" s="4">
        <v>21</v>
      </c>
      <c r="D21" s="2" t="s">
        <v>42</v>
      </c>
      <c r="E21" s="1">
        <v>25</v>
      </c>
      <c r="F21" s="1">
        <v>5</v>
      </c>
      <c r="G21" s="1">
        <v>0</v>
      </c>
      <c r="H21" s="1">
        <f t="shared" si="0"/>
        <v>30</v>
      </c>
      <c r="I21" s="1"/>
    </row>
    <row r="22" spans="1:9">
      <c r="A22" s="1">
        <v>18</v>
      </c>
      <c r="B22" s="1" t="s">
        <v>162</v>
      </c>
      <c r="C22" s="4" t="s">
        <v>98</v>
      </c>
      <c r="D22" s="2" t="s">
        <v>49</v>
      </c>
      <c r="E22" s="1">
        <v>25</v>
      </c>
      <c r="F22" s="1">
        <v>5</v>
      </c>
      <c r="G22" s="1">
        <v>0</v>
      </c>
      <c r="H22" s="1">
        <f t="shared" si="0"/>
        <v>30</v>
      </c>
      <c r="I22" s="1"/>
    </row>
    <row r="23" spans="1:9">
      <c r="A23" s="1">
        <v>19</v>
      </c>
      <c r="B23" s="1" t="s">
        <v>173</v>
      </c>
      <c r="C23" s="4" t="s">
        <v>98</v>
      </c>
      <c r="D23" s="2" t="s">
        <v>64</v>
      </c>
      <c r="E23" s="1">
        <v>10</v>
      </c>
      <c r="F23" s="1">
        <v>15</v>
      </c>
      <c r="G23" s="1">
        <v>0</v>
      </c>
      <c r="H23" s="1">
        <f t="shared" si="0"/>
        <v>25</v>
      </c>
      <c r="I23" s="1"/>
    </row>
    <row r="24" spans="1:9">
      <c r="A24" s="1">
        <v>20</v>
      </c>
      <c r="B24" s="1" t="s">
        <v>115</v>
      </c>
      <c r="C24" s="4">
        <v>21</v>
      </c>
      <c r="D24" s="2" t="s">
        <v>43</v>
      </c>
      <c r="E24" s="1">
        <v>20</v>
      </c>
      <c r="F24" s="1">
        <v>5</v>
      </c>
      <c r="G24" s="1">
        <v>0</v>
      </c>
      <c r="H24" s="1">
        <f t="shared" si="0"/>
        <v>25</v>
      </c>
      <c r="I24" s="1"/>
    </row>
    <row r="25" spans="1:9">
      <c r="A25" s="1">
        <v>21</v>
      </c>
      <c r="B25" s="1" t="s">
        <v>165</v>
      </c>
      <c r="C25" s="4" t="s">
        <v>98</v>
      </c>
      <c r="D25" s="2" t="s">
        <v>52</v>
      </c>
      <c r="E25" s="1">
        <v>15</v>
      </c>
      <c r="F25" s="1">
        <v>5</v>
      </c>
      <c r="G25" s="1">
        <v>0</v>
      </c>
      <c r="H25" s="1">
        <f t="shared" si="0"/>
        <v>20</v>
      </c>
      <c r="I25" s="1"/>
    </row>
    <row r="26" spans="1:9">
      <c r="A26" s="1">
        <v>22</v>
      </c>
      <c r="B26" s="1" t="s">
        <v>166</v>
      </c>
      <c r="C26" s="4" t="s">
        <v>102</v>
      </c>
      <c r="D26" s="2" t="s">
        <v>55</v>
      </c>
      <c r="E26" s="1">
        <v>15</v>
      </c>
      <c r="F26" s="1">
        <v>5</v>
      </c>
      <c r="G26" s="1">
        <v>0</v>
      </c>
      <c r="H26" s="1">
        <f t="shared" si="0"/>
        <v>20</v>
      </c>
      <c r="I26" s="1"/>
    </row>
    <row r="27" spans="1:9">
      <c r="A27" s="1">
        <v>23</v>
      </c>
      <c r="B27" s="1" t="s">
        <v>107</v>
      </c>
      <c r="C27" s="4" t="s">
        <v>102</v>
      </c>
      <c r="D27" s="2" t="s">
        <v>56</v>
      </c>
      <c r="E27" s="1">
        <v>15</v>
      </c>
      <c r="F27" s="1">
        <v>5</v>
      </c>
      <c r="G27" s="1">
        <v>0</v>
      </c>
      <c r="H27" s="1">
        <f t="shared" si="0"/>
        <v>20</v>
      </c>
      <c r="I27" s="1"/>
    </row>
    <row r="28" spans="1:9">
      <c r="A28" s="1">
        <v>24</v>
      </c>
      <c r="B28" s="1" t="s">
        <v>161</v>
      </c>
      <c r="C28" s="4">
        <v>2</v>
      </c>
      <c r="D28" s="2" t="s">
        <v>47</v>
      </c>
      <c r="E28" s="1">
        <v>15</v>
      </c>
      <c r="F28" s="1">
        <v>0</v>
      </c>
      <c r="G28" s="1">
        <v>0</v>
      </c>
      <c r="H28" s="1">
        <f t="shared" si="0"/>
        <v>15</v>
      </c>
      <c r="I28" s="1"/>
    </row>
    <row r="29" spans="1:9">
      <c r="A29" s="1">
        <v>25</v>
      </c>
      <c r="B29" s="1" t="s">
        <v>120</v>
      </c>
      <c r="C29" s="4">
        <v>21</v>
      </c>
      <c r="D29" s="2" t="s">
        <v>44</v>
      </c>
      <c r="E29" s="1">
        <v>5</v>
      </c>
      <c r="F29" s="1">
        <v>0</v>
      </c>
      <c r="G29" s="1">
        <v>0</v>
      </c>
      <c r="H29" s="1">
        <f t="shared" si="0"/>
        <v>5</v>
      </c>
      <c r="I29" s="1"/>
    </row>
    <row r="30" spans="1:9">
      <c r="A30" s="19"/>
      <c r="B30" s="19"/>
      <c r="C30" s="21"/>
      <c r="D30" s="22"/>
      <c r="E30" s="19"/>
      <c r="F30" s="19"/>
      <c r="G30" s="19"/>
      <c r="H30" s="19"/>
      <c r="I30" s="19"/>
    </row>
    <row r="31" spans="1:9" s="19" customFormat="1">
      <c r="B31" s="20" t="s">
        <v>193</v>
      </c>
      <c r="C31" s="19" t="s">
        <v>192</v>
      </c>
    </row>
    <row r="33" spans="2:3">
      <c r="B33" t="s">
        <v>198</v>
      </c>
      <c r="C33" t="s">
        <v>187</v>
      </c>
    </row>
    <row r="34" spans="2:3">
      <c r="C34" t="s">
        <v>194</v>
      </c>
    </row>
  </sheetData>
  <sortState ref="A6:H29">
    <sortCondition descending="1" ref="H5:H29"/>
  </sortState>
  <mergeCells count="7">
    <mergeCell ref="I3:I4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opLeftCell="A19" workbookViewId="0">
      <selection activeCell="A37" sqref="A37:XFD37"/>
    </sheetView>
  </sheetViews>
  <sheetFormatPr defaultRowHeight="15"/>
  <cols>
    <col min="1" max="1" width="3.42578125" customWidth="1"/>
    <col min="2" max="2" width="35.7109375" customWidth="1"/>
    <col min="3" max="3" width="8.28515625" customWidth="1"/>
    <col min="4" max="4" width="7.42578125" customWidth="1"/>
    <col min="7" max="7" width="12" customWidth="1"/>
    <col min="9" max="9" width="12.42578125" customWidth="1"/>
  </cols>
  <sheetData>
    <row r="1" spans="1:9">
      <c r="B1" t="s">
        <v>14</v>
      </c>
      <c r="E1" t="s">
        <v>13</v>
      </c>
    </row>
    <row r="2" spans="1:9">
      <c r="C2" t="s">
        <v>1</v>
      </c>
      <c r="F2">
        <v>200</v>
      </c>
    </row>
    <row r="3" spans="1:9">
      <c r="A3" s="16" t="s">
        <v>2</v>
      </c>
      <c r="B3" s="17" t="s">
        <v>3</v>
      </c>
      <c r="C3" s="17" t="s">
        <v>4</v>
      </c>
      <c r="D3" s="17" t="s">
        <v>5</v>
      </c>
      <c r="E3" s="16" t="s">
        <v>6</v>
      </c>
      <c r="F3" s="16"/>
      <c r="G3" s="16"/>
      <c r="H3" s="16" t="s">
        <v>7</v>
      </c>
      <c r="I3" s="16" t="s">
        <v>8</v>
      </c>
    </row>
    <row r="4" spans="1:9">
      <c r="A4" s="16"/>
      <c r="B4" s="18"/>
      <c r="C4" s="18"/>
      <c r="D4" s="18"/>
      <c r="E4" s="1" t="s">
        <v>9</v>
      </c>
      <c r="F4" s="1" t="s">
        <v>10</v>
      </c>
      <c r="G4" s="1" t="s">
        <v>11</v>
      </c>
      <c r="H4" s="16"/>
      <c r="I4" s="16"/>
    </row>
    <row r="5" spans="1:9">
      <c r="A5" s="1">
        <v>1</v>
      </c>
      <c r="B5" s="1" t="s">
        <v>141</v>
      </c>
      <c r="C5" s="4" t="s">
        <v>111</v>
      </c>
      <c r="D5" s="2" t="s">
        <v>92</v>
      </c>
      <c r="E5" s="1">
        <v>55</v>
      </c>
      <c r="F5" s="1">
        <v>55</v>
      </c>
      <c r="G5" s="1">
        <v>40</v>
      </c>
      <c r="H5" s="1">
        <f t="shared" ref="H5:H34" si="0">SUM(E5:G5)</f>
        <v>150</v>
      </c>
      <c r="I5" s="1" t="s">
        <v>183</v>
      </c>
    </row>
    <row r="6" spans="1:9">
      <c r="A6" s="1">
        <v>2</v>
      </c>
      <c r="B6" s="1" t="s">
        <v>139</v>
      </c>
      <c r="C6" s="4" t="s">
        <v>111</v>
      </c>
      <c r="D6" s="2" t="s">
        <v>90</v>
      </c>
      <c r="E6" s="1">
        <v>40</v>
      </c>
      <c r="F6" s="1">
        <v>45</v>
      </c>
      <c r="G6" s="1">
        <v>40</v>
      </c>
      <c r="H6" s="1">
        <f t="shared" si="0"/>
        <v>125</v>
      </c>
      <c r="I6" s="1" t="s">
        <v>180</v>
      </c>
    </row>
    <row r="7" spans="1:9">
      <c r="A7" s="1">
        <v>3</v>
      </c>
      <c r="B7" s="1" t="s">
        <v>140</v>
      </c>
      <c r="C7" s="4" t="s">
        <v>111</v>
      </c>
      <c r="D7" s="2" t="s">
        <v>91</v>
      </c>
      <c r="E7" s="1">
        <v>40</v>
      </c>
      <c r="F7" s="1">
        <v>45</v>
      </c>
      <c r="G7" s="1">
        <v>40</v>
      </c>
      <c r="H7" s="1">
        <f t="shared" si="0"/>
        <v>125</v>
      </c>
      <c r="I7" s="1" t="s">
        <v>180</v>
      </c>
    </row>
    <row r="8" spans="1:9">
      <c r="A8" s="1">
        <v>4</v>
      </c>
      <c r="B8" s="1" t="s">
        <v>138</v>
      </c>
      <c r="C8" s="4" t="s">
        <v>111</v>
      </c>
      <c r="D8" s="2" t="s">
        <v>89</v>
      </c>
      <c r="E8" s="1">
        <v>45</v>
      </c>
      <c r="F8" s="1">
        <v>53</v>
      </c>
      <c r="G8" s="1">
        <v>0</v>
      </c>
      <c r="H8" s="1">
        <f t="shared" si="0"/>
        <v>98</v>
      </c>
      <c r="I8" s="15" t="s">
        <v>180</v>
      </c>
    </row>
    <row r="9" spans="1:9">
      <c r="A9" s="1">
        <v>5</v>
      </c>
      <c r="B9" s="1" t="s">
        <v>117</v>
      </c>
      <c r="C9" s="4">
        <v>11</v>
      </c>
      <c r="D9" s="2" t="s">
        <v>67</v>
      </c>
      <c r="E9" s="1">
        <v>30</v>
      </c>
      <c r="F9" s="1">
        <v>51</v>
      </c>
      <c r="G9" s="1">
        <v>10</v>
      </c>
      <c r="H9" s="1">
        <f t="shared" si="0"/>
        <v>91</v>
      </c>
      <c r="I9" s="1"/>
    </row>
    <row r="10" spans="1:9">
      <c r="A10" s="1">
        <v>6</v>
      </c>
      <c r="B10" s="1" t="s">
        <v>135</v>
      </c>
      <c r="C10" s="4" t="s">
        <v>111</v>
      </c>
      <c r="D10" s="2" t="s">
        <v>86</v>
      </c>
      <c r="E10" s="1">
        <v>35</v>
      </c>
      <c r="F10" s="1">
        <v>55</v>
      </c>
      <c r="G10" s="1">
        <v>0</v>
      </c>
      <c r="H10" s="1">
        <f t="shared" si="0"/>
        <v>90</v>
      </c>
      <c r="I10" s="1"/>
    </row>
    <row r="11" spans="1:9">
      <c r="A11" s="1">
        <v>7</v>
      </c>
      <c r="B11" s="1" t="s">
        <v>142</v>
      </c>
      <c r="C11" s="4">
        <v>21</v>
      </c>
      <c r="D11" s="2" t="s">
        <v>93</v>
      </c>
      <c r="E11" s="1">
        <v>20</v>
      </c>
      <c r="F11" s="1">
        <v>38</v>
      </c>
      <c r="G11" s="1">
        <v>30</v>
      </c>
      <c r="H11" s="1">
        <f t="shared" si="0"/>
        <v>88</v>
      </c>
      <c r="I11" s="1"/>
    </row>
    <row r="12" spans="1:9">
      <c r="A12" s="1">
        <v>8</v>
      </c>
      <c r="B12" s="1" t="s">
        <v>143</v>
      </c>
      <c r="C12" s="4" t="s">
        <v>98</v>
      </c>
      <c r="D12" s="2" t="s">
        <v>94</v>
      </c>
      <c r="E12" s="1">
        <v>40</v>
      </c>
      <c r="F12" s="1">
        <v>48</v>
      </c>
      <c r="G12" s="1">
        <v>0</v>
      </c>
      <c r="H12" s="1">
        <f t="shared" si="0"/>
        <v>88</v>
      </c>
      <c r="I12" s="1"/>
    </row>
    <row r="13" spans="1:9">
      <c r="A13" s="1">
        <v>9</v>
      </c>
      <c r="B13" s="1" t="s">
        <v>144</v>
      </c>
      <c r="C13" s="4">
        <v>2</v>
      </c>
      <c r="D13" s="2" t="s">
        <v>95</v>
      </c>
      <c r="E13" s="1">
        <v>30</v>
      </c>
      <c r="F13" s="1">
        <v>45</v>
      </c>
      <c r="G13" s="1">
        <v>10</v>
      </c>
      <c r="H13" s="1">
        <f t="shared" si="0"/>
        <v>85</v>
      </c>
      <c r="I13" s="1"/>
    </row>
    <row r="14" spans="1:9">
      <c r="A14" s="1">
        <v>10</v>
      </c>
      <c r="B14" s="7" t="s">
        <v>178</v>
      </c>
      <c r="C14" s="4">
        <v>11</v>
      </c>
      <c r="D14" s="2" t="s">
        <v>76</v>
      </c>
      <c r="E14" s="1">
        <v>30</v>
      </c>
      <c r="F14" s="1">
        <v>33</v>
      </c>
      <c r="G14" s="1">
        <v>20</v>
      </c>
      <c r="H14" s="1">
        <f t="shared" si="0"/>
        <v>83</v>
      </c>
      <c r="I14" s="1"/>
    </row>
    <row r="15" spans="1:9">
      <c r="A15" s="1">
        <v>11</v>
      </c>
      <c r="B15" s="4" t="s">
        <v>126</v>
      </c>
      <c r="C15" s="4">
        <v>11</v>
      </c>
      <c r="D15" s="2" t="s">
        <v>77</v>
      </c>
      <c r="E15" s="1">
        <v>40</v>
      </c>
      <c r="F15" s="1">
        <v>40</v>
      </c>
      <c r="G15" s="1">
        <v>0</v>
      </c>
      <c r="H15" s="1">
        <f t="shared" si="0"/>
        <v>80</v>
      </c>
      <c r="I15" s="1"/>
    </row>
    <row r="16" spans="1:9">
      <c r="A16" s="1">
        <v>12</v>
      </c>
      <c r="B16" s="1" t="s">
        <v>127</v>
      </c>
      <c r="C16" s="4">
        <v>2</v>
      </c>
      <c r="D16" s="2" t="s">
        <v>78</v>
      </c>
      <c r="E16" s="1">
        <v>25</v>
      </c>
      <c r="F16" s="1">
        <v>18</v>
      </c>
      <c r="G16" s="1">
        <v>35</v>
      </c>
      <c r="H16" s="1">
        <f t="shared" si="0"/>
        <v>78</v>
      </c>
      <c r="I16" s="1"/>
    </row>
    <row r="17" spans="1:9">
      <c r="A17" s="1">
        <v>13</v>
      </c>
      <c r="B17" s="1" t="s">
        <v>133</v>
      </c>
      <c r="C17" s="4">
        <v>5</v>
      </c>
      <c r="D17" s="2" t="s">
        <v>84</v>
      </c>
      <c r="E17" s="1">
        <v>35</v>
      </c>
      <c r="F17" s="1">
        <v>35</v>
      </c>
      <c r="G17" s="1">
        <v>5</v>
      </c>
      <c r="H17" s="1">
        <f t="shared" si="0"/>
        <v>75</v>
      </c>
      <c r="I17" s="1"/>
    </row>
    <row r="18" spans="1:9">
      <c r="A18" s="1">
        <v>14</v>
      </c>
      <c r="B18" s="1" t="s">
        <v>137</v>
      </c>
      <c r="C18" s="4" t="s">
        <v>111</v>
      </c>
      <c r="D18" s="2" t="s">
        <v>88</v>
      </c>
      <c r="E18" s="1">
        <v>20</v>
      </c>
      <c r="F18" s="1">
        <v>46</v>
      </c>
      <c r="G18" s="1">
        <v>5</v>
      </c>
      <c r="H18" s="1">
        <f t="shared" si="0"/>
        <v>71</v>
      </c>
      <c r="I18" s="1"/>
    </row>
    <row r="19" spans="1:9">
      <c r="A19" s="1">
        <v>15</v>
      </c>
      <c r="B19" s="1" t="s">
        <v>122</v>
      </c>
      <c r="C19" s="4" t="s">
        <v>98</v>
      </c>
      <c r="D19" s="2" t="s">
        <v>70</v>
      </c>
      <c r="E19" s="1">
        <v>20</v>
      </c>
      <c r="F19" s="1">
        <v>43</v>
      </c>
      <c r="G19" s="1">
        <v>0</v>
      </c>
      <c r="H19" s="1">
        <f t="shared" si="0"/>
        <v>63</v>
      </c>
      <c r="I19" s="1"/>
    </row>
    <row r="20" spans="1:9">
      <c r="A20" s="1">
        <v>16</v>
      </c>
      <c r="B20" s="1" t="s">
        <v>131</v>
      </c>
      <c r="C20" s="4" t="s">
        <v>111</v>
      </c>
      <c r="D20" s="2" t="s">
        <v>81</v>
      </c>
      <c r="E20" s="1">
        <v>50</v>
      </c>
      <c r="F20" s="1">
        <v>8</v>
      </c>
      <c r="G20" s="1">
        <v>5</v>
      </c>
      <c r="H20" s="1">
        <f t="shared" si="0"/>
        <v>63</v>
      </c>
      <c r="I20" s="1"/>
    </row>
    <row r="21" spans="1:9">
      <c r="A21" s="1">
        <v>17</v>
      </c>
      <c r="B21" s="1" t="s">
        <v>121</v>
      </c>
      <c r="C21" s="4" t="s">
        <v>102</v>
      </c>
      <c r="D21" s="2" t="s">
        <v>69</v>
      </c>
      <c r="E21" s="1">
        <v>35</v>
      </c>
      <c r="F21" s="1">
        <v>26</v>
      </c>
      <c r="G21" s="1">
        <v>0</v>
      </c>
      <c r="H21" s="1">
        <f t="shared" si="0"/>
        <v>61</v>
      </c>
      <c r="I21" s="1"/>
    </row>
    <row r="22" spans="1:9">
      <c r="A22" s="1">
        <v>18</v>
      </c>
      <c r="B22" s="1" t="s">
        <v>129</v>
      </c>
      <c r="C22" s="4" t="s">
        <v>102</v>
      </c>
      <c r="D22" s="2" t="s">
        <v>80</v>
      </c>
      <c r="E22" s="1">
        <v>25</v>
      </c>
      <c r="F22" s="1">
        <v>21</v>
      </c>
      <c r="G22" s="1">
        <v>15</v>
      </c>
      <c r="H22" s="1">
        <f t="shared" si="0"/>
        <v>61</v>
      </c>
      <c r="I22" s="1"/>
    </row>
    <row r="23" spans="1:9">
      <c r="A23" s="1">
        <v>19</v>
      </c>
      <c r="B23" s="1" t="s">
        <v>109</v>
      </c>
      <c r="C23" s="4">
        <v>21</v>
      </c>
      <c r="D23" s="2" t="s">
        <v>66</v>
      </c>
      <c r="E23" s="1">
        <v>25</v>
      </c>
      <c r="F23" s="1">
        <v>30</v>
      </c>
      <c r="G23" s="1">
        <v>0</v>
      </c>
      <c r="H23" s="1">
        <f t="shared" si="0"/>
        <v>55</v>
      </c>
      <c r="I23" s="1"/>
    </row>
    <row r="24" spans="1:9">
      <c r="A24" s="1">
        <v>20</v>
      </c>
      <c r="B24" s="1" t="s">
        <v>136</v>
      </c>
      <c r="C24" s="4" t="s">
        <v>111</v>
      </c>
      <c r="D24" s="2" t="s">
        <v>87</v>
      </c>
      <c r="E24" s="1">
        <v>15</v>
      </c>
      <c r="F24" s="1">
        <v>30</v>
      </c>
      <c r="G24" s="1">
        <v>10</v>
      </c>
      <c r="H24" s="1">
        <f t="shared" si="0"/>
        <v>55</v>
      </c>
      <c r="I24" s="1"/>
    </row>
    <row r="25" spans="1:9">
      <c r="A25" s="1">
        <v>21</v>
      </c>
      <c r="B25" s="1" t="s">
        <v>132</v>
      </c>
      <c r="C25" s="4">
        <v>18</v>
      </c>
      <c r="D25" s="2" t="s">
        <v>83</v>
      </c>
      <c r="E25" s="1">
        <v>40</v>
      </c>
      <c r="F25" s="1">
        <v>0</v>
      </c>
      <c r="G25" s="1">
        <v>10</v>
      </c>
      <c r="H25" s="1">
        <f t="shared" si="0"/>
        <v>50</v>
      </c>
      <c r="I25" s="1"/>
    </row>
    <row r="26" spans="1:9">
      <c r="A26" s="1">
        <v>22</v>
      </c>
      <c r="B26" s="7" t="s">
        <v>134</v>
      </c>
      <c r="C26" s="4" t="s">
        <v>98</v>
      </c>
      <c r="D26" s="2" t="s">
        <v>85</v>
      </c>
      <c r="E26" s="1">
        <v>30</v>
      </c>
      <c r="F26" s="1">
        <v>20</v>
      </c>
      <c r="G26" s="1">
        <v>0</v>
      </c>
      <c r="H26" s="1">
        <f t="shared" si="0"/>
        <v>50</v>
      </c>
      <c r="I26" s="1"/>
    </row>
    <row r="27" spans="1:9">
      <c r="A27" s="1">
        <v>23</v>
      </c>
      <c r="B27" s="1" t="s">
        <v>158</v>
      </c>
      <c r="C27" s="4">
        <v>18</v>
      </c>
      <c r="D27" s="2" t="s">
        <v>72</v>
      </c>
      <c r="E27" s="1">
        <v>35</v>
      </c>
      <c r="F27" s="1">
        <v>10</v>
      </c>
      <c r="G27" s="1">
        <v>0</v>
      </c>
      <c r="H27" s="1">
        <f t="shared" si="0"/>
        <v>45</v>
      </c>
      <c r="I27" s="1"/>
    </row>
    <row r="28" spans="1:9">
      <c r="A28" s="1">
        <v>24</v>
      </c>
      <c r="B28" s="1" t="s">
        <v>145</v>
      </c>
      <c r="C28" s="4">
        <v>19</v>
      </c>
      <c r="D28" s="2" t="s">
        <v>73</v>
      </c>
      <c r="E28" s="1">
        <v>20</v>
      </c>
      <c r="F28" s="1">
        <v>18</v>
      </c>
      <c r="G28" s="1">
        <v>5</v>
      </c>
      <c r="H28" s="1">
        <f t="shared" si="0"/>
        <v>43</v>
      </c>
      <c r="I28" s="1"/>
    </row>
    <row r="29" spans="1:9">
      <c r="A29" s="1">
        <v>25</v>
      </c>
      <c r="B29" s="1" t="s">
        <v>128</v>
      </c>
      <c r="C29" s="4">
        <v>2</v>
      </c>
      <c r="D29" s="2" t="s">
        <v>79</v>
      </c>
      <c r="E29" s="1">
        <v>35</v>
      </c>
      <c r="F29" s="1">
        <v>5</v>
      </c>
      <c r="G29" s="1">
        <v>0</v>
      </c>
      <c r="H29" s="1">
        <f t="shared" si="0"/>
        <v>40</v>
      </c>
      <c r="I29" s="1"/>
    </row>
    <row r="30" spans="1:9">
      <c r="A30" s="1">
        <v>26</v>
      </c>
      <c r="B30" s="1" t="s">
        <v>184</v>
      </c>
      <c r="C30" s="4">
        <v>18</v>
      </c>
      <c r="D30" s="2" t="s">
        <v>82</v>
      </c>
      <c r="E30" s="1">
        <v>25</v>
      </c>
      <c r="F30" s="1">
        <v>14</v>
      </c>
      <c r="G30" s="1">
        <v>0</v>
      </c>
      <c r="H30" s="1">
        <f t="shared" si="0"/>
        <v>39</v>
      </c>
      <c r="I30" s="1"/>
    </row>
    <row r="31" spans="1:9">
      <c r="A31" s="1">
        <v>27</v>
      </c>
      <c r="B31" s="1" t="s">
        <v>125</v>
      </c>
      <c r="C31" s="4">
        <v>21</v>
      </c>
      <c r="D31" s="2" t="s">
        <v>75</v>
      </c>
      <c r="E31" s="1">
        <v>15</v>
      </c>
      <c r="F31" s="1">
        <v>20</v>
      </c>
      <c r="G31" s="1">
        <v>0</v>
      </c>
      <c r="H31" s="1">
        <f t="shared" si="0"/>
        <v>35</v>
      </c>
      <c r="I31" s="1"/>
    </row>
    <row r="32" spans="1:9">
      <c r="A32" s="1">
        <v>28</v>
      </c>
      <c r="B32" s="1" t="s">
        <v>124</v>
      </c>
      <c r="C32" s="4">
        <v>21</v>
      </c>
      <c r="D32" s="2" t="s">
        <v>74</v>
      </c>
      <c r="E32" s="1">
        <v>10</v>
      </c>
      <c r="F32" s="1">
        <v>7</v>
      </c>
      <c r="G32" s="1">
        <v>0</v>
      </c>
      <c r="H32" s="1">
        <f t="shared" si="0"/>
        <v>17</v>
      </c>
      <c r="I32" s="1"/>
    </row>
    <row r="33" spans="1:9">
      <c r="A33" s="1">
        <v>29</v>
      </c>
      <c r="B33" s="1" t="s">
        <v>118</v>
      </c>
      <c r="C33" s="4">
        <v>18</v>
      </c>
      <c r="D33" s="2" t="s">
        <v>68</v>
      </c>
      <c r="E33" s="1">
        <v>15</v>
      </c>
      <c r="F33" s="1">
        <v>0</v>
      </c>
      <c r="G33" s="1">
        <v>0</v>
      </c>
      <c r="H33" s="1">
        <f t="shared" si="0"/>
        <v>15</v>
      </c>
      <c r="I33" s="1"/>
    </row>
    <row r="34" spans="1:9">
      <c r="A34" s="1">
        <v>30</v>
      </c>
      <c r="B34" s="1" t="s">
        <v>123</v>
      </c>
      <c r="C34" s="4">
        <v>11</v>
      </c>
      <c r="D34" s="2" t="s">
        <v>71</v>
      </c>
      <c r="E34" s="1">
        <v>10</v>
      </c>
      <c r="F34" s="1">
        <v>0</v>
      </c>
      <c r="G34" s="1">
        <v>0</v>
      </c>
      <c r="H34" s="1">
        <f t="shared" si="0"/>
        <v>10</v>
      </c>
      <c r="I34" s="1"/>
    </row>
    <row r="36" spans="1:9">
      <c r="B36" t="s">
        <v>196</v>
      </c>
      <c r="C36" t="s">
        <v>189</v>
      </c>
    </row>
    <row r="37" spans="1:9">
      <c r="B37" t="s">
        <v>198</v>
      </c>
      <c r="C37" t="s">
        <v>195</v>
      </c>
    </row>
    <row r="38" spans="1:9">
      <c r="C38" t="s">
        <v>188</v>
      </c>
    </row>
  </sheetData>
  <sortState ref="A5:H34">
    <sortCondition descending="1" ref="H5:H34"/>
  </sortState>
  <mergeCells count="7">
    <mergeCell ref="I3:I4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2014-12-08T09:01:12Z</dcterms:modified>
</cp:coreProperties>
</file>