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обж 9 класс" sheetId="2" r:id="rId1"/>
    <sheet name="обж 10-11 класс" sheetId="3" r:id="rId2"/>
  </sheets>
  <calcPr calcId="124519"/>
</workbook>
</file>

<file path=xl/calcChain.xml><?xml version="1.0" encoding="utf-8"?>
<calcChain xmlns="http://schemas.openxmlformats.org/spreadsheetml/2006/main">
  <c r="I45" i="2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J61" i="3" l="1"/>
  <c r="J13"/>
  <c r="J34"/>
  <c r="J70"/>
  <c r="J71"/>
  <c r="J44"/>
  <c r="J7"/>
  <c r="J26"/>
  <c r="J74"/>
  <c r="J30"/>
  <c r="J47"/>
  <c r="J35"/>
  <c r="J39"/>
  <c r="J62"/>
  <c r="J12"/>
  <c r="J64"/>
  <c r="J23"/>
  <c r="J37"/>
  <c r="J17"/>
  <c r="J11"/>
  <c r="J24"/>
  <c r="J10"/>
  <c r="J54"/>
  <c r="J41"/>
  <c r="J56"/>
  <c r="J53"/>
  <c r="J51"/>
  <c r="J55"/>
  <c r="J32"/>
  <c r="J63"/>
  <c r="J72"/>
  <c r="J19"/>
  <c r="J18"/>
  <c r="J52"/>
  <c r="J50"/>
  <c r="J40"/>
  <c r="J16" l="1"/>
  <c r="J48" l="1"/>
  <c r="J5"/>
  <c r="J59"/>
  <c r="J28"/>
  <c r="J67"/>
  <c r="J69"/>
  <c r="J46"/>
  <c r="J57"/>
  <c r="J73"/>
  <c r="J9"/>
  <c r="J38"/>
  <c r="J58"/>
  <c r="J8"/>
  <c r="J42"/>
  <c r="J22"/>
  <c r="J33"/>
  <c r="J45"/>
  <c r="J14"/>
  <c r="J21"/>
  <c r="J6"/>
  <c r="J25"/>
  <c r="J60"/>
  <c r="J65"/>
  <c r="J31"/>
  <c r="J49"/>
  <c r="J66"/>
  <c r="J29"/>
  <c r="J15"/>
  <c r="J68"/>
  <c r="J20"/>
  <c r="J43"/>
  <c r="J27"/>
  <c r="J36"/>
</calcChain>
</file>

<file path=xl/sharedStrings.xml><?xml version="1.0" encoding="utf-8"?>
<sst xmlns="http://schemas.openxmlformats.org/spreadsheetml/2006/main" count="335" uniqueCount="217">
  <si>
    <t>теоретический тур</t>
  </si>
  <si>
    <t>ОУ</t>
  </si>
  <si>
    <t>рейтинг</t>
  </si>
  <si>
    <t>Протокол олимпиада по ОБЖ     9 класс</t>
  </si>
  <si>
    <t>максимальный балл</t>
  </si>
  <si>
    <t xml:space="preserve">№ </t>
  </si>
  <si>
    <t>ФИО</t>
  </si>
  <si>
    <t>код</t>
  </si>
  <si>
    <t>практический тур</t>
  </si>
  <si>
    <t>итого</t>
  </si>
  <si>
    <t>полоса выживания</t>
  </si>
  <si>
    <t>ПМП</t>
  </si>
  <si>
    <t>действия в ЧС</t>
  </si>
  <si>
    <t>Полоса выживания</t>
  </si>
  <si>
    <t>ОВС</t>
  </si>
  <si>
    <t xml:space="preserve">теоретический тур </t>
  </si>
  <si>
    <t>Председатель комиссии</t>
  </si>
  <si>
    <t>члены комиссии</t>
  </si>
  <si>
    <t>901</t>
  </si>
  <si>
    <t>МБОУ СОШ № 19</t>
  </si>
  <si>
    <t>902</t>
  </si>
  <si>
    <t>МБОУ СОШ № 2</t>
  </si>
  <si>
    <t>903</t>
  </si>
  <si>
    <t>904</t>
  </si>
  <si>
    <t>МБОУ СОШ № 11</t>
  </si>
  <si>
    <t>905</t>
  </si>
  <si>
    <t>МБОУ СОШ № 6</t>
  </si>
  <si>
    <t>906</t>
  </si>
  <si>
    <t>МБОУ СОШ № 7</t>
  </si>
  <si>
    <t>907</t>
  </si>
  <si>
    <t>908</t>
  </si>
  <si>
    <t>МКОУ ООШ № 22</t>
  </si>
  <si>
    <t>909</t>
  </si>
  <si>
    <t>910</t>
  </si>
  <si>
    <t>911</t>
  </si>
  <si>
    <t>МАОУ гимназия  № 4</t>
  </si>
  <si>
    <t>912</t>
  </si>
  <si>
    <t>МБОУ СОШ № 5</t>
  </si>
  <si>
    <t>913</t>
  </si>
  <si>
    <t>914</t>
  </si>
  <si>
    <t>КМКК</t>
  </si>
  <si>
    <t>915</t>
  </si>
  <si>
    <t>916</t>
  </si>
  <si>
    <t>Глаголев Илья Сергеевич</t>
  </si>
  <si>
    <t>МБОУ СОШ № 21</t>
  </si>
  <si>
    <t>917</t>
  </si>
  <si>
    <t>Золотарева Анастасия Константиновна</t>
  </si>
  <si>
    <t>918</t>
  </si>
  <si>
    <t>Окладников Андрей Евгеньевич</t>
  </si>
  <si>
    <t>919</t>
  </si>
  <si>
    <t>Корнеева Дарья Игоревна</t>
  </si>
  <si>
    <t>МАОУ  лицей  № 1</t>
  </si>
  <si>
    <t>920</t>
  </si>
  <si>
    <t>Дюнденков Илья Дмитриевич</t>
  </si>
  <si>
    <t>921</t>
  </si>
  <si>
    <t>Головинский Сергей Александрович</t>
  </si>
  <si>
    <t>МБОУ СОШ № 3</t>
  </si>
  <si>
    <t>922</t>
  </si>
  <si>
    <t>Филиппов Александр Михайлович</t>
  </si>
  <si>
    <t>МАОУ Гимназия  № 1</t>
  </si>
  <si>
    <t>923</t>
  </si>
  <si>
    <t>Моисеенко Данил Алексеевич</t>
  </si>
  <si>
    <t>924</t>
  </si>
  <si>
    <t>Дранишникова  Анастасия Юрьевна</t>
  </si>
  <si>
    <t>925</t>
  </si>
  <si>
    <t>Жуковский Кирилл Андреевич</t>
  </si>
  <si>
    <t>926</t>
  </si>
  <si>
    <t>Чернов Иван Александрович</t>
  </si>
  <si>
    <t>927</t>
  </si>
  <si>
    <t>Макаренко Мария Владимировна</t>
  </si>
  <si>
    <t>928</t>
  </si>
  <si>
    <t>Трубников Владислав Жанович</t>
  </si>
  <si>
    <t>929</t>
  </si>
  <si>
    <t>Васильев Виктор Викторович</t>
  </si>
  <si>
    <t>930</t>
  </si>
  <si>
    <t>Иванов Константин Александрович</t>
  </si>
  <si>
    <t>931</t>
  </si>
  <si>
    <t>Боролисов Евгений Александрович</t>
  </si>
  <si>
    <t>932</t>
  </si>
  <si>
    <t>Яковенко Кирилл Сергеевич</t>
  </si>
  <si>
    <t>933</t>
  </si>
  <si>
    <t>Идигешева Анастасия Александровна</t>
  </si>
  <si>
    <t>МКОУ СОШ № 9</t>
  </si>
  <si>
    <t>934</t>
  </si>
  <si>
    <t>Елисеев Андрей Сергеевич</t>
  </si>
  <si>
    <t>935</t>
  </si>
  <si>
    <t>Усков Владислав Андреевич</t>
  </si>
  <si>
    <t>Усков Владислав Валентинович</t>
  </si>
  <si>
    <t>Сыроквашин Антон Вячеславович</t>
  </si>
  <si>
    <t>Анютин Владимир Александрович</t>
  </si>
  <si>
    <t>Мизонов Генннадий Дмитриевич</t>
  </si>
  <si>
    <t>Фомин Игорь Сергеевич</t>
  </si>
  <si>
    <t>Данилова Анна Александровна</t>
  </si>
  <si>
    <t>Беленков Владислав Витальевич</t>
  </si>
  <si>
    <t>Мехрабов Расим Эхтибара оглы</t>
  </si>
  <si>
    <t>Исланов Евгений Владимирович</t>
  </si>
  <si>
    <t>Пушкова Светлана Константиновна</t>
  </si>
  <si>
    <t>Лапицкий Владислав Андреевич</t>
  </si>
  <si>
    <t>Павлюков Александр Евгеньевич</t>
  </si>
  <si>
    <t>Цуцура Анжелика Евгеньевна</t>
  </si>
  <si>
    <t>Елисеев Тимофей Андреевич</t>
  </si>
  <si>
    <t>Самохина Галина Сергеевна</t>
  </si>
  <si>
    <t>Танкова Оксана Александровна</t>
  </si>
  <si>
    <t>Варвянский Александр Сергеевич</t>
  </si>
  <si>
    <t>Седов Данил Владимирович</t>
  </si>
  <si>
    <t>Головнева Анна Ивановна</t>
  </si>
  <si>
    <t>Губарев Ярослав Александрович</t>
  </si>
  <si>
    <t>1001</t>
  </si>
  <si>
    <t>Анциферова Дарья Денисовна</t>
  </si>
  <si>
    <t>1002</t>
  </si>
  <si>
    <t>1003</t>
  </si>
  <si>
    <t>Черноситова Екатерина Максимовна</t>
  </si>
  <si>
    <t>Кохонькова Мария</t>
  </si>
  <si>
    <t>1004</t>
  </si>
  <si>
    <t>Досунбаева Любовь Дактановна</t>
  </si>
  <si>
    <t>1005</t>
  </si>
  <si>
    <t>МБОУ СОШ № 15</t>
  </si>
  <si>
    <t>1006</t>
  </si>
  <si>
    <t>Ахатов Артур Оскарович</t>
  </si>
  <si>
    <t>Киселев Владислав Андреевич</t>
  </si>
  <si>
    <t>1007</t>
  </si>
  <si>
    <t>Короленко Андрей Артемович</t>
  </si>
  <si>
    <t>МАОУ лицей № 1</t>
  </si>
  <si>
    <t>1008</t>
  </si>
  <si>
    <t>Бажин Савелий Сергеевич</t>
  </si>
  <si>
    <t>1009</t>
  </si>
  <si>
    <t>Посредников Сергей Михайлович</t>
  </si>
  <si>
    <t>1010</t>
  </si>
  <si>
    <t>Тюрина Виктория Витальевна</t>
  </si>
  <si>
    <t>1011</t>
  </si>
  <si>
    <t>Кривенок Татьяна Александровна</t>
  </si>
  <si>
    <t>1012</t>
  </si>
  <si>
    <t>Бадретдинов Александр Дамирович</t>
  </si>
  <si>
    <t>1013</t>
  </si>
  <si>
    <t>Помаркова Елизавета Валерьевна</t>
  </si>
  <si>
    <t>1014</t>
  </si>
  <si>
    <t>Сивков Максим Олегович</t>
  </si>
  <si>
    <t>1015</t>
  </si>
  <si>
    <t>Васильев Максим Александрович</t>
  </si>
  <si>
    <t>1016</t>
  </si>
  <si>
    <t>Малышев Александр Алексеевич</t>
  </si>
  <si>
    <t>1017</t>
  </si>
  <si>
    <t>Васильченко Константин Романович</t>
  </si>
  <si>
    <t>1018</t>
  </si>
  <si>
    <t>Дегтярев Данил Александрович</t>
  </si>
  <si>
    <t>Плющиков Дмитрий Алексеевич</t>
  </si>
  <si>
    <t>Гаврилов Владислав Андреевич</t>
  </si>
  <si>
    <t>Артемов Леонид Николаевич</t>
  </si>
  <si>
    <t>Залуцкий Владислав Алексеевич</t>
  </si>
  <si>
    <t>Кокорин Сергей Андреевич</t>
  </si>
  <si>
    <t>Прохоров Илья Андреевич</t>
  </si>
  <si>
    <t>Тарасова Лидия Алексеевна</t>
  </si>
  <si>
    <t>Кербут Андрей Владимирович</t>
  </si>
  <si>
    <t>Коноваленко Артем Витальевич</t>
  </si>
  <si>
    <t>Бачурин Дмитрий Анатольевич</t>
  </si>
  <si>
    <t>Макаров Леонид Валерьевич</t>
  </si>
  <si>
    <t>Будачева Екатерина  Евгеньевна</t>
  </si>
  <si>
    <t>Обьедкова Алина Александровна</t>
  </si>
  <si>
    <t>Ермакова Нигина</t>
  </si>
  <si>
    <t>Степаненко Иван Сергеевич</t>
  </si>
  <si>
    <t>Воронин Василий Сергеевич</t>
  </si>
  <si>
    <t xml:space="preserve">Тихомиров Евгений Константинович </t>
  </si>
  <si>
    <t>Козлов Дмитрий Сергеевич</t>
  </si>
  <si>
    <t>1101</t>
  </si>
  <si>
    <t>Надежин Максим  Николаевич</t>
  </si>
  <si>
    <t>Ясинский Анатолий Андреевич</t>
  </si>
  <si>
    <t>Хецадзе Реваз Ревазович</t>
  </si>
  <si>
    <t>Жданова Алина Сергеевна</t>
  </si>
  <si>
    <t>Третьяков Илья Юрьевич</t>
  </si>
  <si>
    <t>Бородин Роман Юрьевич</t>
  </si>
  <si>
    <t>МБОУ СОШ №11</t>
  </si>
  <si>
    <t>Андреева Елизавета Васильевна</t>
  </si>
  <si>
    <t>Штефура Лариса Ивановна</t>
  </si>
  <si>
    <t>Орешников Константин Геннадьевич</t>
  </si>
  <si>
    <t>Легенченко Глеб Андреевич</t>
  </si>
  <si>
    <t>Иванов Алексей Николаевич</t>
  </si>
  <si>
    <t>МАОУ Гимназия  №1</t>
  </si>
  <si>
    <t>Сидоренков Иван Вячеславович</t>
  </si>
  <si>
    <t>Шилов Алексей Валерьевич</t>
  </si>
  <si>
    <t>Шлейхер  Екатерина Викторовна</t>
  </si>
  <si>
    <t>Лопытько Екатерина Игоревна</t>
  </si>
  <si>
    <t>МБОУ СОШ № 18</t>
  </si>
  <si>
    <t>Сушков Иван Александрович</t>
  </si>
  <si>
    <t>Андреев Александр Алексеевич</t>
  </si>
  <si>
    <t>Махняев Павел Андреевич</t>
  </si>
  <si>
    <t>Харитонов Михаил Александрович</t>
  </si>
  <si>
    <t>Карповец Сергей  Николаевич</t>
  </si>
  <si>
    <t>Погодин Артем Евгеньевич</t>
  </si>
  <si>
    <t>Проскуряков Иван Олегович</t>
  </si>
  <si>
    <t>Воробьев Виктор Андреевич</t>
  </si>
  <si>
    <t>Шишкарев Андрей Владимирович</t>
  </si>
  <si>
    <t>Корнеевич Юлия Денисовна</t>
  </si>
  <si>
    <t>Купцова Екатерина Александровна</t>
  </si>
  <si>
    <t>Ковалев Филипп Глебович</t>
  </si>
  <si>
    <t>Князева Мария Алексеевна</t>
  </si>
  <si>
    <t>Маколов Вадим Андреевич</t>
  </si>
  <si>
    <t>Мельников Максим Игоревич</t>
  </si>
  <si>
    <t>Иванов Артем Викторович</t>
  </si>
  <si>
    <t>Лиспух Александр Андреевич</t>
  </si>
  <si>
    <t>Гусаров Александр Владимирович</t>
  </si>
  <si>
    <t>победитель</t>
  </si>
  <si>
    <t>призёр</t>
  </si>
  <si>
    <t>Ворошилов Дмитрий Алексеевич</t>
  </si>
  <si>
    <t>Агаджанян Александр Эдуардович</t>
  </si>
  <si>
    <t>Позычук С.П.</t>
  </si>
  <si>
    <t>Сергеев А.В.</t>
  </si>
  <si>
    <t>Краевская Л.А.</t>
  </si>
  <si>
    <t>Кривовяз А.</t>
  </si>
  <si>
    <t>Кирдяшев С.В</t>
  </si>
  <si>
    <t>Ракова И.В.</t>
  </si>
  <si>
    <t>Зыков А.В</t>
  </si>
  <si>
    <t>Кульченков  В.А.</t>
  </si>
  <si>
    <t>Рыжаков В.П.</t>
  </si>
  <si>
    <t>Самодуров П.А.</t>
  </si>
  <si>
    <t>Шматов В.Р.</t>
  </si>
  <si>
    <t>Шаманин Н.А.</t>
  </si>
  <si>
    <t>Протокол олимпиада по ОБЖ    10 - 11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</si>
</sst>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9" fontId="0" fillId="0" borderId="1" xfId="0" applyNumberFormat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/>
    <xf numFmtId="49" fontId="0" fillId="0" borderId="6" xfId="0" applyNumberFormat="1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B47" sqref="B47:C50"/>
    </sheetView>
  </sheetViews>
  <sheetFormatPr defaultRowHeight="15"/>
  <cols>
    <col min="1" max="1" width="5.28515625" customWidth="1"/>
    <col min="2" max="2" width="38.42578125" customWidth="1"/>
    <col min="3" max="3" width="20.140625" customWidth="1"/>
    <col min="4" max="4" width="7.140625" customWidth="1"/>
    <col min="5" max="5" width="11" customWidth="1"/>
    <col min="6" max="6" width="12.85546875" customWidth="1"/>
    <col min="10" max="10" width="12.42578125" customWidth="1"/>
  </cols>
  <sheetData>
    <row r="1" spans="1:10">
      <c r="B1" s="27" t="s">
        <v>3</v>
      </c>
      <c r="C1" s="27"/>
      <c r="D1" s="27"/>
      <c r="E1" s="27"/>
      <c r="F1" s="27"/>
      <c r="G1" s="27"/>
      <c r="H1" s="27"/>
    </row>
    <row r="2" spans="1:10">
      <c r="F2" t="s">
        <v>4</v>
      </c>
      <c r="H2">
        <v>200</v>
      </c>
    </row>
    <row r="3" spans="1:10" ht="15" customHeight="1">
      <c r="A3" s="28" t="s">
        <v>5</v>
      </c>
      <c r="B3" s="28" t="s">
        <v>6</v>
      </c>
      <c r="C3" s="28" t="s">
        <v>1</v>
      </c>
      <c r="D3" s="28" t="s">
        <v>7</v>
      </c>
      <c r="E3" s="30" t="s">
        <v>15</v>
      </c>
      <c r="F3" s="32" t="s">
        <v>8</v>
      </c>
      <c r="G3" s="33"/>
      <c r="H3" s="34"/>
      <c r="I3" s="24" t="s">
        <v>9</v>
      </c>
      <c r="J3" s="25" t="s">
        <v>2</v>
      </c>
    </row>
    <row r="4" spans="1:10" ht="30">
      <c r="A4" s="29"/>
      <c r="B4" s="29"/>
      <c r="C4" s="29"/>
      <c r="D4" s="29"/>
      <c r="E4" s="31"/>
      <c r="F4" s="3" t="s">
        <v>10</v>
      </c>
      <c r="G4" s="14" t="s">
        <v>11</v>
      </c>
      <c r="H4" s="6" t="s">
        <v>12</v>
      </c>
      <c r="I4" s="24"/>
      <c r="J4" s="26"/>
    </row>
    <row r="5" spans="1:10" ht="15.75" customHeight="1">
      <c r="A5" s="2">
        <v>1</v>
      </c>
      <c r="B5" s="8" t="s">
        <v>58</v>
      </c>
      <c r="C5" s="5" t="s">
        <v>59</v>
      </c>
      <c r="D5" s="4" t="s">
        <v>60</v>
      </c>
      <c r="E5" s="2">
        <v>56</v>
      </c>
      <c r="F5" s="2">
        <v>29</v>
      </c>
      <c r="G5" s="2">
        <v>23</v>
      </c>
      <c r="H5" s="2">
        <v>28</v>
      </c>
      <c r="I5" s="2">
        <f t="shared" ref="I5:I45" si="0">SUM(E5:H5)</f>
        <v>136</v>
      </c>
      <c r="J5" s="2" t="s">
        <v>200</v>
      </c>
    </row>
    <row r="6" spans="1:10" ht="15.75" customHeight="1">
      <c r="A6" s="2">
        <v>2</v>
      </c>
      <c r="B6" s="5" t="s">
        <v>97</v>
      </c>
      <c r="C6" s="5" t="s">
        <v>28</v>
      </c>
      <c r="D6" s="4" t="s">
        <v>30</v>
      </c>
      <c r="E6" s="2">
        <v>46</v>
      </c>
      <c r="F6" s="2">
        <v>22</v>
      </c>
      <c r="G6" s="2">
        <v>21</v>
      </c>
      <c r="H6" s="2">
        <v>28</v>
      </c>
      <c r="I6" s="2">
        <f t="shared" si="0"/>
        <v>117</v>
      </c>
      <c r="J6" s="2" t="s">
        <v>201</v>
      </c>
    </row>
    <row r="7" spans="1:10" ht="15.75" customHeight="1">
      <c r="A7" s="2">
        <v>3</v>
      </c>
      <c r="B7" s="2" t="s">
        <v>202</v>
      </c>
      <c r="C7" s="5" t="s">
        <v>19</v>
      </c>
      <c r="D7" s="4" t="s">
        <v>18</v>
      </c>
      <c r="E7" s="2">
        <v>33</v>
      </c>
      <c r="F7" s="2">
        <v>25</v>
      </c>
      <c r="G7" s="2">
        <v>28</v>
      </c>
      <c r="H7" s="2">
        <v>30</v>
      </c>
      <c r="I7" s="2">
        <f t="shared" si="0"/>
        <v>116</v>
      </c>
      <c r="J7" s="2" t="s">
        <v>201</v>
      </c>
    </row>
    <row r="8" spans="1:10" ht="15.75" customHeight="1">
      <c r="A8" s="2">
        <v>4</v>
      </c>
      <c r="B8" s="5" t="s">
        <v>96</v>
      </c>
      <c r="C8" s="5" t="s">
        <v>28</v>
      </c>
      <c r="D8" s="4" t="s">
        <v>29</v>
      </c>
      <c r="E8" s="2">
        <v>33</v>
      </c>
      <c r="F8" s="2">
        <v>25</v>
      </c>
      <c r="G8" s="2">
        <v>26</v>
      </c>
      <c r="H8" s="2">
        <v>30</v>
      </c>
      <c r="I8" s="2">
        <f t="shared" si="0"/>
        <v>114</v>
      </c>
      <c r="J8" s="2" t="s">
        <v>201</v>
      </c>
    </row>
    <row r="9" spans="1:10" ht="15.75" customHeight="1">
      <c r="A9" s="2">
        <v>5</v>
      </c>
      <c r="B9" s="19" t="s">
        <v>43</v>
      </c>
      <c r="C9" s="5" t="s">
        <v>44</v>
      </c>
      <c r="D9" s="4" t="s">
        <v>45</v>
      </c>
      <c r="E9" s="2">
        <v>45</v>
      </c>
      <c r="F9" s="2">
        <v>25</v>
      </c>
      <c r="G9" s="2">
        <v>23</v>
      </c>
      <c r="H9" s="2">
        <v>17</v>
      </c>
      <c r="I9" s="2">
        <f t="shared" si="0"/>
        <v>110</v>
      </c>
      <c r="J9" s="2" t="s">
        <v>201</v>
      </c>
    </row>
    <row r="10" spans="1:10" ht="15.75" customHeight="1">
      <c r="A10" s="2">
        <v>6</v>
      </c>
      <c r="B10" s="20" t="s">
        <v>89</v>
      </c>
      <c r="C10" s="5" t="s">
        <v>40</v>
      </c>
      <c r="D10" s="12">
        <v>939</v>
      </c>
      <c r="E10" s="2">
        <v>46</v>
      </c>
      <c r="F10" s="2">
        <v>17</v>
      </c>
      <c r="G10" s="2">
        <v>15</v>
      </c>
      <c r="H10" s="2">
        <v>30</v>
      </c>
      <c r="I10" s="2">
        <f t="shared" si="0"/>
        <v>108</v>
      </c>
      <c r="J10" s="2"/>
    </row>
    <row r="11" spans="1:10" ht="15.75" customHeight="1">
      <c r="A11" s="2">
        <v>7</v>
      </c>
      <c r="B11" s="8" t="s">
        <v>79</v>
      </c>
      <c r="C11" s="5" t="s">
        <v>19</v>
      </c>
      <c r="D11" s="4" t="s">
        <v>80</v>
      </c>
      <c r="E11" s="2">
        <v>30</v>
      </c>
      <c r="F11" s="2">
        <v>22</v>
      </c>
      <c r="G11" s="2">
        <v>28</v>
      </c>
      <c r="H11" s="2">
        <v>28</v>
      </c>
      <c r="I11" s="2">
        <f t="shared" si="0"/>
        <v>108</v>
      </c>
      <c r="J11" s="2"/>
    </row>
    <row r="12" spans="1:10" ht="15.75" customHeight="1">
      <c r="A12" s="2">
        <v>8</v>
      </c>
      <c r="B12" s="8" t="s">
        <v>55</v>
      </c>
      <c r="C12" s="5" t="s">
        <v>56</v>
      </c>
      <c r="D12" s="4" t="s">
        <v>57</v>
      </c>
      <c r="E12" s="2">
        <v>41</v>
      </c>
      <c r="F12" s="2">
        <v>17</v>
      </c>
      <c r="G12" s="2">
        <v>23</v>
      </c>
      <c r="H12" s="2">
        <v>26</v>
      </c>
      <c r="I12" s="2">
        <f t="shared" si="0"/>
        <v>107</v>
      </c>
      <c r="J12" s="2"/>
    </row>
    <row r="13" spans="1:10" ht="15.75" customHeight="1">
      <c r="A13" s="2">
        <v>9</v>
      </c>
      <c r="B13" s="8" t="s">
        <v>67</v>
      </c>
      <c r="C13" s="5" t="s">
        <v>40</v>
      </c>
      <c r="D13" s="4" t="s">
        <v>68</v>
      </c>
      <c r="E13" s="2">
        <v>37</v>
      </c>
      <c r="F13" s="2">
        <v>17</v>
      </c>
      <c r="G13" s="2">
        <v>23</v>
      </c>
      <c r="H13" s="2">
        <v>29</v>
      </c>
      <c r="I13" s="2">
        <f t="shared" si="0"/>
        <v>106</v>
      </c>
      <c r="J13" s="2"/>
    </row>
    <row r="14" spans="1:10" ht="15.75" customHeight="1">
      <c r="A14" s="2">
        <v>10</v>
      </c>
      <c r="B14" s="7" t="s">
        <v>48</v>
      </c>
      <c r="C14" s="5" t="s">
        <v>44</v>
      </c>
      <c r="D14" s="4" t="s">
        <v>49</v>
      </c>
      <c r="E14" s="2">
        <v>47</v>
      </c>
      <c r="F14" s="2">
        <v>25</v>
      </c>
      <c r="G14" s="2">
        <v>12</v>
      </c>
      <c r="H14" s="2">
        <v>22</v>
      </c>
      <c r="I14" s="2">
        <f t="shared" si="0"/>
        <v>106</v>
      </c>
      <c r="J14" s="2"/>
    </row>
    <row r="15" spans="1:10" ht="15.75" customHeight="1">
      <c r="A15" s="2">
        <v>11</v>
      </c>
      <c r="B15" s="8" t="s">
        <v>73</v>
      </c>
      <c r="C15" s="5" t="s">
        <v>19</v>
      </c>
      <c r="D15" s="4" t="s">
        <v>74</v>
      </c>
      <c r="E15" s="2">
        <v>32</v>
      </c>
      <c r="F15" s="2">
        <v>22</v>
      </c>
      <c r="G15" s="2">
        <v>21</v>
      </c>
      <c r="H15" s="2">
        <v>26</v>
      </c>
      <c r="I15" s="2">
        <f t="shared" si="0"/>
        <v>101</v>
      </c>
      <c r="J15" s="2"/>
    </row>
    <row r="16" spans="1:10" ht="15.75" customHeight="1">
      <c r="A16" s="2">
        <v>12</v>
      </c>
      <c r="B16" s="8" t="s">
        <v>65</v>
      </c>
      <c r="C16" s="5" t="s">
        <v>40</v>
      </c>
      <c r="D16" s="4" t="s">
        <v>66</v>
      </c>
      <c r="E16" s="2">
        <v>42</v>
      </c>
      <c r="F16" s="2">
        <v>13</v>
      </c>
      <c r="G16" s="2">
        <v>18</v>
      </c>
      <c r="H16" s="2">
        <v>26</v>
      </c>
      <c r="I16" s="2">
        <f t="shared" si="0"/>
        <v>99</v>
      </c>
      <c r="J16" s="2"/>
    </row>
    <row r="17" spans="1:10" ht="15.75" customHeight="1">
      <c r="A17" s="2">
        <v>13</v>
      </c>
      <c r="B17" s="15" t="s">
        <v>50</v>
      </c>
      <c r="C17" s="5" t="s">
        <v>51</v>
      </c>
      <c r="D17" s="4" t="s">
        <v>52</v>
      </c>
      <c r="E17" s="2">
        <v>24</v>
      </c>
      <c r="F17" s="2">
        <v>19</v>
      </c>
      <c r="G17" s="2">
        <v>26</v>
      </c>
      <c r="H17" s="2">
        <v>30</v>
      </c>
      <c r="I17" s="2">
        <f t="shared" si="0"/>
        <v>99</v>
      </c>
      <c r="J17" s="2"/>
    </row>
    <row r="18" spans="1:10" ht="15.75" customHeight="1">
      <c r="A18" s="2">
        <v>14</v>
      </c>
      <c r="B18" s="6" t="s">
        <v>87</v>
      </c>
      <c r="C18" s="5" t="s">
        <v>35</v>
      </c>
      <c r="D18" s="12">
        <v>937</v>
      </c>
      <c r="E18" s="2">
        <v>30</v>
      </c>
      <c r="F18" s="2">
        <v>17</v>
      </c>
      <c r="G18" s="2">
        <v>21</v>
      </c>
      <c r="H18" s="2">
        <v>28</v>
      </c>
      <c r="I18" s="2">
        <f t="shared" si="0"/>
        <v>96</v>
      </c>
      <c r="J18" s="2"/>
    </row>
    <row r="19" spans="1:10" ht="15.75" customHeight="1">
      <c r="A19" s="2">
        <v>15</v>
      </c>
      <c r="B19" s="5" t="s">
        <v>92</v>
      </c>
      <c r="C19" s="5" t="s">
        <v>21</v>
      </c>
      <c r="D19" s="4" t="s">
        <v>22</v>
      </c>
      <c r="E19" s="2">
        <v>41</v>
      </c>
      <c r="F19" s="2">
        <v>22</v>
      </c>
      <c r="G19" s="2">
        <v>6</v>
      </c>
      <c r="H19" s="2">
        <v>26</v>
      </c>
      <c r="I19" s="2">
        <f t="shared" si="0"/>
        <v>95</v>
      </c>
      <c r="J19" s="2"/>
    </row>
    <row r="20" spans="1:10" ht="15.75" customHeight="1">
      <c r="A20" s="2">
        <v>16</v>
      </c>
      <c r="B20" s="5" t="s">
        <v>103</v>
      </c>
      <c r="C20" s="5" t="s">
        <v>35</v>
      </c>
      <c r="D20" s="4" t="s">
        <v>39</v>
      </c>
      <c r="E20" s="2">
        <v>28</v>
      </c>
      <c r="F20" s="2">
        <v>17</v>
      </c>
      <c r="G20" s="2">
        <v>18</v>
      </c>
      <c r="H20" s="2">
        <v>30</v>
      </c>
      <c r="I20" s="2">
        <f t="shared" si="0"/>
        <v>93</v>
      </c>
      <c r="J20" s="2"/>
    </row>
    <row r="21" spans="1:10" ht="15.75" customHeight="1">
      <c r="A21" s="2">
        <v>17</v>
      </c>
      <c r="B21" s="9" t="s">
        <v>69</v>
      </c>
      <c r="C21" s="5" t="s">
        <v>37</v>
      </c>
      <c r="D21" s="4" t="s">
        <v>70</v>
      </c>
      <c r="E21" s="2">
        <v>26</v>
      </c>
      <c r="F21" s="2">
        <v>17</v>
      </c>
      <c r="G21" s="2">
        <v>20</v>
      </c>
      <c r="H21" s="2">
        <v>30</v>
      </c>
      <c r="I21" s="2">
        <f t="shared" si="0"/>
        <v>93</v>
      </c>
      <c r="J21" s="2"/>
    </row>
    <row r="22" spans="1:10" ht="15.75" customHeight="1">
      <c r="A22" s="2">
        <v>18</v>
      </c>
      <c r="B22" s="8" t="s">
        <v>61</v>
      </c>
      <c r="C22" s="5" t="s">
        <v>40</v>
      </c>
      <c r="D22" s="4" t="s">
        <v>62</v>
      </c>
      <c r="E22" s="2">
        <v>25</v>
      </c>
      <c r="F22" s="2">
        <v>19</v>
      </c>
      <c r="G22" s="2">
        <v>20</v>
      </c>
      <c r="H22" s="2">
        <v>27</v>
      </c>
      <c r="I22" s="2">
        <f t="shared" si="0"/>
        <v>91</v>
      </c>
      <c r="J22" s="2"/>
    </row>
    <row r="23" spans="1:10" ht="15.75" customHeight="1">
      <c r="A23" s="2">
        <v>19</v>
      </c>
      <c r="B23" s="5" t="s">
        <v>101</v>
      </c>
      <c r="C23" s="5" t="s">
        <v>35</v>
      </c>
      <c r="D23" s="4" t="s">
        <v>36</v>
      </c>
      <c r="E23" s="2">
        <v>34</v>
      </c>
      <c r="F23" s="2">
        <v>17</v>
      </c>
      <c r="G23" s="2">
        <v>9</v>
      </c>
      <c r="H23" s="2">
        <v>30</v>
      </c>
      <c r="I23" s="2">
        <f t="shared" si="0"/>
        <v>90</v>
      </c>
      <c r="J23" s="2"/>
    </row>
    <row r="24" spans="1:10" ht="15.75" customHeight="1">
      <c r="A24" s="2">
        <v>20</v>
      </c>
      <c r="B24" s="8" t="s">
        <v>53</v>
      </c>
      <c r="C24" s="5" t="s">
        <v>44</v>
      </c>
      <c r="D24" s="4" t="s">
        <v>54</v>
      </c>
      <c r="E24" s="2">
        <v>26</v>
      </c>
      <c r="F24" s="2">
        <v>25</v>
      </c>
      <c r="G24" s="2">
        <v>17</v>
      </c>
      <c r="H24" s="2">
        <v>22</v>
      </c>
      <c r="I24" s="2">
        <f t="shared" si="0"/>
        <v>90</v>
      </c>
      <c r="J24" s="2"/>
    </row>
    <row r="25" spans="1:10" ht="15.75" customHeight="1">
      <c r="A25" s="2">
        <v>21</v>
      </c>
      <c r="B25" s="8" t="s">
        <v>75</v>
      </c>
      <c r="C25" s="5" t="s">
        <v>26</v>
      </c>
      <c r="D25" s="4" t="s">
        <v>76</v>
      </c>
      <c r="E25" s="2">
        <v>34</v>
      </c>
      <c r="F25" s="2">
        <v>17</v>
      </c>
      <c r="G25" s="2">
        <v>8</v>
      </c>
      <c r="H25" s="2">
        <v>30</v>
      </c>
      <c r="I25" s="2">
        <f t="shared" si="0"/>
        <v>89</v>
      </c>
      <c r="J25" s="2"/>
    </row>
    <row r="26" spans="1:10" ht="15.75" customHeight="1">
      <c r="A26" s="2">
        <v>22</v>
      </c>
      <c r="B26" s="5" t="s">
        <v>98</v>
      </c>
      <c r="C26" s="5" t="s">
        <v>31</v>
      </c>
      <c r="D26" s="4" t="s">
        <v>32</v>
      </c>
      <c r="E26" s="2">
        <v>32</v>
      </c>
      <c r="F26" s="2">
        <v>17</v>
      </c>
      <c r="G26" s="2">
        <v>10</v>
      </c>
      <c r="H26" s="2">
        <v>30</v>
      </c>
      <c r="I26" s="2">
        <f t="shared" si="0"/>
        <v>89</v>
      </c>
      <c r="J26" s="2"/>
    </row>
    <row r="27" spans="1:10" ht="15.75" customHeight="1">
      <c r="A27" s="2">
        <v>23</v>
      </c>
      <c r="B27" s="6" t="s">
        <v>88</v>
      </c>
      <c r="C27" s="5" t="s">
        <v>35</v>
      </c>
      <c r="D27" s="12">
        <v>938</v>
      </c>
      <c r="E27" s="2">
        <v>28</v>
      </c>
      <c r="F27" s="2">
        <v>17</v>
      </c>
      <c r="G27" s="2">
        <v>15</v>
      </c>
      <c r="H27" s="2">
        <v>28</v>
      </c>
      <c r="I27" s="2">
        <f t="shared" si="0"/>
        <v>88</v>
      </c>
      <c r="J27" s="2"/>
    </row>
    <row r="28" spans="1:10" ht="15.75" customHeight="1">
      <c r="A28" s="2">
        <v>24</v>
      </c>
      <c r="B28" s="8" t="s">
        <v>63</v>
      </c>
      <c r="C28" s="5" t="s">
        <v>37</v>
      </c>
      <c r="D28" s="4" t="s">
        <v>64</v>
      </c>
      <c r="E28" s="2">
        <v>26</v>
      </c>
      <c r="F28" s="2">
        <v>17</v>
      </c>
      <c r="G28" s="2">
        <v>13</v>
      </c>
      <c r="H28" s="2">
        <v>30</v>
      </c>
      <c r="I28" s="2">
        <f t="shared" si="0"/>
        <v>86</v>
      </c>
      <c r="J28" s="2"/>
    </row>
    <row r="29" spans="1:10" ht="15.75" customHeight="1">
      <c r="A29" s="2">
        <v>25</v>
      </c>
      <c r="B29" s="6" t="s">
        <v>86</v>
      </c>
      <c r="C29" s="5" t="s">
        <v>31</v>
      </c>
      <c r="D29" s="11">
        <v>936</v>
      </c>
      <c r="E29" s="2">
        <v>29</v>
      </c>
      <c r="F29" s="2">
        <v>19</v>
      </c>
      <c r="G29" s="2">
        <v>7</v>
      </c>
      <c r="H29" s="2">
        <v>30</v>
      </c>
      <c r="I29" s="2">
        <f t="shared" si="0"/>
        <v>85</v>
      </c>
      <c r="J29" s="2"/>
    </row>
    <row r="30" spans="1:10" ht="15.75" customHeight="1">
      <c r="A30" s="2">
        <v>26</v>
      </c>
      <c r="B30" s="8" t="s">
        <v>77</v>
      </c>
      <c r="C30" s="5" t="s">
        <v>28</v>
      </c>
      <c r="D30" s="4" t="s">
        <v>78</v>
      </c>
      <c r="E30" s="2">
        <v>28</v>
      </c>
      <c r="F30" s="2">
        <v>19</v>
      </c>
      <c r="G30" s="2">
        <v>9</v>
      </c>
      <c r="H30" s="2">
        <v>28</v>
      </c>
      <c r="I30" s="2">
        <f t="shared" si="0"/>
        <v>84</v>
      </c>
      <c r="J30" s="2"/>
    </row>
    <row r="31" spans="1:10" ht="15.75" customHeight="1">
      <c r="A31" s="2">
        <v>27</v>
      </c>
      <c r="B31" s="5" t="s">
        <v>94</v>
      </c>
      <c r="C31" s="5" t="s">
        <v>24</v>
      </c>
      <c r="D31" s="4" t="s">
        <v>25</v>
      </c>
      <c r="E31" s="2">
        <v>37</v>
      </c>
      <c r="F31" s="2">
        <v>12</v>
      </c>
      <c r="G31" s="2">
        <v>6</v>
      </c>
      <c r="H31" s="2">
        <v>28</v>
      </c>
      <c r="I31" s="2">
        <f t="shared" si="0"/>
        <v>83</v>
      </c>
      <c r="J31" s="2"/>
    </row>
    <row r="32" spans="1:10" ht="15.75" customHeight="1">
      <c r="A32" s="2">
        <v>28</v>
      </c>
      <c r="B32" s="5" t="s">
        <v>93</v>
      </c>
      <c r="C32" s="5" t="s">
        <v>21</v>
      </c>
      <c r="D32" s="4" t="s">
        <v>23</v>
      </c>
      <c r="E32" s="2">
        <v>28</v>
      </c>
      <c r="F32" s="2">
        <v>17</v>
      </c>
      <c r="G32" s="2">
        <v>10</v>
      </c>
      <c r="H32" s="2">
        <v>28</v>
      </c>
      <c r="I32" s="2">
        <f t="shared" si="0"/>
        <v>83</v>
      </c>
      <c r="J32" s="2"/>
    </row>
    <row r="33" spans="1:10" ht="15.75" customHeight="1">
      <c r="A33" s="2">
        <v>29</v>
      </c>
      <c r="B33" s="2" t="s">
        <v>203</v>
      </c>
      <c r="C33" s="2" t="s">
        <v>21</v>
      </c>
      <c r="D33" s="12">
        <v>941</v>
      </c>
      <c r="E33" s="2">
        <v>26</v>
      </c>
      <c r="F33" s="2">
        <v>17</v>
      </c>
      <c r="G33" s="2">
        <v>12</v>
      </c>
      <c r="H33" s="2">
        <v>28</v>
      </c>
      <c r="I33" s="2">
        <f t="shared" si="0"/>
        <v>83</v>
      </c>
      <c r="J33" s="2"/>
    </row>
    <row r="34" spans="1:10" ht="15.75" customHeight="1">
      <c r="A34" s="2">
        <v>30</v>
      </c>
      <c r="B34" s="5" t="s">
        <v>104</v>
      </c>
      <c r="C34" s="5" t="s">
        <v>40</v>
      </c>
      <c r="D34" s="4" t="s">
        <v>41</v>
      </c>
      <c r="E34" s="2">
        <v>22</v>
      </c>
      <c r="F34" s="2">
        <v>19</v>
      </c>
      <c r="G34" s="2">
        <v>15</v>
      </c>
      <c r="H34" s="2">
        <v>26</v>
      </c>
      <c r="I34" s="2">
        <f t="shared" si="0"/>
        <v>82</v>
      </c>
      <c r="J34" s="2"/>
    </row>
    <row r="35" spans="1:10" ht="15.75" customHeight="1">
      <c r="A35" s="2">
        <v>31</v>
      </c>
      <c r="B35" s="5" t="s">
        <v>91</v>
      </c>
      <c r="C35" s="5" t="s">
        <v>19</v>
      </c>
      <c r="D35" s="4" t="s">
        <v>20</v>
      </c>
      <c r="E35" s="2">
        <v>24</v>
      </c>
      <c r="F35" s="2">
        <v>25</v>
      </c>
      <c r="G35" s="2">
        <v>7</v>
      </c>
      <c r="H35" s="2">
        <v>26</v>
      </c>
      <c r="I35" s="2">
        <f t="shared" si="0"/>
        <v>82</v>
      </c>
      <c r="J35" s="2"/>
    </row>
    <row r="36" spans="1:10" ht="15.75" customHeight="1">
      <c r="A36" s="2">
        <v>32</v>
      </c>
      <c r="B36" s="21" t="s">
        <v>90</v>
      </c>
      <c r="C36" s="5" t="s">
        <v>35</v>
      </c>
      <c r="D36" s="12">
        <v>940</v>
      </c>
      <c r="E36" s="2">
        <v>22</v>
      </c>
      <c r="F36" s="2">
        <v>17</v>
      </c>
      <c r="G36" s="2">
        <v>12</v>
      </c>
      <c r="H36" s="2">
        <v>30</v>
      </c>
      <c r="I36" s="2">
        <f t="shared" si="0"/>
        <v>81</v>
      </c>
      <c r="J36" s="2"/>
    </row>
    <row r="37" spans="1:10" ht="15.75" customHeight="1">
      <c r="A37" s="2">
        <v>33</v>
      </c>
      <c r="B37" s="5" t="s">
        <v>102</v>
      </c>
      <c r="C37" s="5" t="s">
        <v>37</v>
      </c>
      <c r="D37" s="4" t="s">
        <v>38</v>
      </c>
      <c r="E37" s="2">
        <v>34</v>
      </c>
      <c r="F37" s="2">
        <v>12</v>
      </c>
      <c r="G37" s="2">
        <v>6</v>
      </c>
      <c r="H37" s="2">
        <v>28</v>
      </c>
      <c r="I37" s="2">
        <f t="shared" si="0"/>
        <v>80</v>
      </c>
      <c r="J37" s="2"/>
    </row>
    <row r="38" spans="1:10" ht="15.75" customHeight="1">
      <c r="A38" s="2">
        <v>34</v>
      </c>
      <c r="B38" s="22" t="s">
        <v>99</v>
      </c>
      <c r="C38" s="5" t="s">
        <v>31</v>
      </c>
      <c r="D38" s="4" t="s">
        <v>33</v>
      </c>
      <c r="E38" s="2">
        <v>38</v>
      </c>
      <c r="F38" s="2">
        <v>17</v>
      </c>
      <c r="G38" s="2">
        <v>7</v>
      </c>
      <c r="H38" s="2">
        <v>15</v>
      </c>
      <c r="I38" s="2">
        <f t="shared" si="0"/>
        <v>77</v>
      </c>
      <c r="J38" s="2"/>
    </row>
    <row r="39" spans="1:10" ht="15.75" customHeight="1">
      <c r="A39" s="2">
        <v>35</v>
      </c>
      <c r="B39" s="5" t="s">
        <v>100</v>
      </c>
      <c r="C39" s="5" t="s">
        <v>31</v>
      </c>
      <c r="D39" s="4" t="s">
        <v>34</v>
      </c>
      <c r="E39" s="2">
        <v>29</v>
      </c>
      <c r="F39" s="2">
        <v>19</v>
      </c>
      <c r="G39" s="2">
        <v>2</v>
      </c>
      <c r="H39" s="2">
        <v>26</v>
      </c>
      <c r="I39" s="2">
        <f t="shared" si="0"/>
        <v>76</v>
      </c>
      <c r="J39" s="2"/>
    </row>
    <row r="40" spans="1:10" ht="15.75" customHeight="1">
      <c r="A40" s="2">
        <v>36</v>
      </c>
      <c r="B40" s="10" t="s">
        <v>84</v>
      </c>
      <c r="C40" s="5" t="s">
        <v>31</v>
      </c>
      <c r="D40" s="4" t="s">
        <v>85</v>
      </c>
      <c r="E40" s="2">
        <v>22</v>
      </c>
      <c r="F40" s="2">
        <v>19</v>
      </c>
      <c r="G40" s="2">
        <v>7</v>
      </c>
      <c r="H40" s="2">
        <v>27</v>
      </c>
      <c r="I40" s="2">
        <f t="shared" si="0"/>
        <v>75</v>
      </c>
      <c r="J40" s="2"/>
    </row>
    <row r="41" spans="1:10" ht="15.75" customHeight="1">
      <c r="A41" s="2">
        <v>37</v>
      </c>
      <c r="B41" s="23" t="s">
        <v>81</v>
      </c>
      <c r="C41" s="2" t="s">
        <v>82</v>
      </c>
      <c r="D41" s="4" t="s">
        <v>83</v>
      </c>
      <c r="E41" s="2">
        <v>15</v>
      </c>
      <c r="F41" s="2">
        <v>12</v>
      </c>
      <c r="G41" s="2">
        <v>13</v>
      </c>
      <c r="H41" s="2">
        <v>27</v>
      </c>
      <c r="I41" s="2">
        <f t="shared" si="0"/>
        <v>67</v>
      </c>
      <c r="J41" s="2"/>
    </row>
    <row r="42" spans="1:10" ht="15.75" customHeight="1">
      <c r="A42" s="2">
        <v>38</v>
      </c>
      <c r="B42" s="5" t="s">
        <v>95</v>
      </c>
      <c r="C42" s="5" t="s">
        <v>26</v>
      </c>
      <c r="D42" s="4" t="s">
        <v>27</v>
      </c>
      <c r="E42" s="2">
        <v>40</v>
      </c>
      <c r="F42" s="2">
        <v>0</v>
      </c>
      <c r="G42" s="2">
        <v>0</v>
      </c>
      <c r="H42" s="2">
        <v>0</v>
      </c>
      <c r="I42" s="2">
        <f t="shared" si="0"/>
        <v>40</v>
      </c>
      <c r="J42" s="2"/>
    </row>
    <row r="43" spans="1:10" ht="15.75" customHeight="1">
      <c r="A43" s="2">
        <v>39</v>
      </c>
      <c r="B43" s="9" t="s">
        <v>71</v>
      </c>
      <c r="C43" s="5" t="s">
        <v>19</v>
      </c>
      <c r="D43" s="4" t="s">
        <v>72</v>
      </c>
      <c r="E43" s="2">
        <v>32</v>
      </c>
      <c r="F43" s="2">
        <v>0</v>
      </c>
      <c r="G43" s="2">
        <v>0</v>
      </c>
      <c r="H43" s="2">
        <v>0</v>
      </c>
      <c r="I43" s="2">
        <f t="shared" si="0"/>
        <v>32</v>
      </c>
      <c r="J43" s="2"/>
    </row>
    <row r="44" spans="1:10" ht="15.75" customHeight="1">
      <c r="A44" s="2">
        <v>40</v>
      </c>
      <c r="B44" s="7" t="s">
        <v>46</v>
      </c>
      <c r="C44" s="5" t="s">
        <v>37</v>
      </c>
      <c r="D44" s="4" t="s">
        <v>47</v>
      </c>
      <c r="E44" s="2">
        <v>30</v>
      </c>
      <c r="F44" s="2">
        <v>0</v>
      </c>
      <c r="G44" s="2">
        <v>0</v>
      </c>
      <c r="H44" s="2">
        <v>0</v>
      </c>
      <c r="I44" s="2">
        <f t="shared" si="0"/>
        <v>30</v>
      </c>
      <c r="J44" s="2"/>
    </row>
    <row r="45" spans="1:10" ht="15.75" customHeight="1">
      <c r="A45" s="2">
        <v>41</v>
      </c>
      <c r="B45" s="5" t="s">
        <v>105</v>
      </c>
      <c r="C45" s="5" t="s">
        <v>37</v>
      </c>
      <c r="D45" s="4" t="s">
        <v>42</v>
      </c>
      <c r="E45" s="2">
        <v>18</v>
      </c>
      <c r="F45" s="2">
        <v>0</v>
      </c>
      <c r="G45" s="2">
        <v>0</v>
      </c>
      <c r="H45" s="2">
        <v>0</v>
      </c>
      <c r="I45" s="2">
        <f t="shared" si="0"/>
        <v>18</v>
      </c>
      <c r="J45" s="2"/>
    </row>
    <row r="47" spans="1:10">
      <c r="B47" t="s">
        <v>16</v>
      </c>
      <c r="C47" t="s">
        <v>204</v>
      </c>
    </row>
    <row r="48" spans="1:10">
      <c r="B48" t="s">
        <v>17</v>
      </c>
      <c r="C48" t="s">
        <v>205</v>
      </c>
    </row>
    <row r="49" spans="3:3">
      <c r="C49" t="s">
        <v>206</v>
      </c>
    </row>
    <row r="50" spans="3:3">
      <c r="C50" t="s">
        <v>207</v>
      </c>
    </row>
  </sheetData>
  <mergeCells count="9">
    <mergeCell ref="I3:I4"/>
    <mergeCell ref="J3:J4"/>
    <mergeCell ref="B1:H1"/>
    <mergeCell ref="A3:A4"/>
    <mergeCell ref="B3:B4"/>
    <mergeCell ref="C3:C4"/>
    <mergeCell ref="D3:D4"/>
    <mergeCell ref="E3:E4"/>
    <mergeCell ref="F3:H3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10" zoomScaleNormal="110" workbookViewId="0">
      <selection activeCell="H81" sqref="H81"/>
    </sheetView>
  </sheetViews>
  <sheetFormatPr defaultRowHeight="15"/>
  <cols>
    <col min="1" max="1" width="4.7109375" customWidth="1"/>
    <col min="2" max="2" width="38" customWidth="1"/>
    <col min="3" max="3" width="19.85546875" customWidth="1"/>
    <col min="5" max="5" width="10.42578125" customWidth="1"/>
    <col min="11" max="11" width="11.42578125" customWidth="1"/>
  </cols>
  <sheetData>
    <row r="1" spans="1:11">
      <c r="B1" s="27" t="s">
        <v>216</v>
      </c>
      <c r="C1" s="27"/>
      <c r="D1" s="27"/>
      <c r="E1" s="27"/>
      <c r="F1" s="27"/>
      <c r="G1" s="27"/>
      <c r="H1" s="27"/>
    </row>
    <row r="2" spans="1:11">
      <c r="F2" t="s">
        <v>4</v>
      </c>
      <c r="I2">
        <v>200</v>
      </c>
    </row>
    <row r="3" spans="1:11">
      <c r="A3" s="28" t="s">
        <v>5</v>
      </c>
      <c r="B3" s="28" t="s">
        <v>6</v>
      </c>
      <c r="C3" s="28" t="s">
        <v>1</v>
      </c>
      <c r="D3" s="28" t="s">
        <v>7</v>
      </c>
      <c r="E3" s="30" t="s">
        <v>0</v>
      </c>
      <c r="F3" s="32" t="s">
        <v>8</v>
      </c>
      <c r="G3" s="33"/>
      <c r="H3" s="33"/>
      <c r="I3" s="34"/>
      <c r="J3" s="28" t="s">
        <v>9</v>
      </c>
      <c r="K3" s="35" t="s">
        <v>2</v>
      </c>
    </row>
    <row r="4" spans="1:11" ht="45">
      <c r="A4" s="29"/>
      <c r="B4" s="29"/>
      <c r="C4" s="29"/>
      <c r="D4" s="29"/>
      <c r="E4" s="31"/>
      <c r="F4" s="3" t="s">
        <v>12</v>
      </c>
      <c r="G4" s="1" t="s">
        <v>11</v>
      </c>
      <c r="H4" s="3" t="s">
        <v>13</v>
      </c>
      <c r="I4" s="1" t="s">
        <v>14</v>
      </c>
      <c r="J4" s="29"/>
      <c r="K4" s="35"/>
    </row>
    <row r="5" spans="1:11" ht="13.5" customHeight="1">
      <c r="A5" s="2">
        <v>1</v>
      </c>
      <c r="B5" s="2" t="s">
        <v>195</v>
      </c>
      <c r="C5" s="2" t="s">
        <v>122</v>
      </c>
      <c r="D5" s="12">
        <v>1133</v>
      </c>
      <c r="E5" s="2">
        <v>52</v>
      </c>
      <c r="F5" s="2">
        <v>19</v>
      </c>
      <c r="G5" s="2">
        <v>20</v>
      </c>
      <c r="H5" s="2">
        <v>14</v>
      </c>
      <c r="I5" s="2">
        <v>52</v>
      </c>
      <c r="J5" s="2">
        <f>SUM(E5:I5)</f>
        <v>157</v>
      </c>
      <c r="K5" s="2" t="s">
        <v>200</v>
      </c>
    </row>
    <row r="6" spans="1:11" ht="13.5" customHeight="1">
      <c r="A6" s="2">
        <v>2</v>
      </c>
      <c r="B6" s="2" t="s">
        <v>177</v>
      </c>
      <c r="C6" s="2" t="s">
        <v>40</v>
      </c>
      <c r="D6" s="12">
        <v>1115</v>
      </c>
      <c r="E6" s="2">
        <v>35</v>
      </c>
      <c r="F6" s="2">
        <v>18</v>
      </c>
      <c r="G6" s="2">
        <v>17</v>
      </c>
      <c r="H6" s="2">
        <v>11</v>
      </c>
      <c r="I6" s="2">
        <v>49</v>
      </c>
      <c r="J6" s="2">
        <f>SUM(E6:I6)</f>
        <v>130</v>
      </c>
      <c r="K6" s="2" t="s">
        <v>201</v>
      </c>
    </row>
    <row r="7" spans="1:11" ht="13.5" customHeight="1">
      <c r="A7" s="2">
        <v>3</v>
      </c>
      <c r="B7" s="8" t="s">
        <v>152</v>
      </c>
      <c r="C7" s="16" t="s">
        <v>44</v>
      </c>
      <c r="D7" s="17">
        <v>1027</v>
      </c>
      <c r="E7" s="16">
        <v>21</v>
      </c>
      <c r="F7" s="16">
        <v>16</v>
      </c>
      <c r="G7" s="16">
        <v>14</v>
      </c>
      <c r="H7" s="16">
        <v>17</v>
      </c>
      <c r="I7" s="16">
        <v>56</v>
      </c>
      <c r="J7" s="16">
        <f>SUM(E7:I7)</f>
        <v>124</v>
      </c>
      <c r="K7" s="2" t="s">
        <v>201</v>
      </c>
    </row>
    <row r="8" spans="1:11" ht="13.5" customHeight="1">
      <c r="A8" s="2">
        <v>4</v>
      </c>
      <c r="B8" s="2" t="s">
        <v>184</v>
      </c>
      <c r="C8" s="2" t="s">
        <v>40</v>
      </c>
      <c r="D8" s="12">
        <v>1122</v>
      </c>
      <c r="E8" s="2">
        <v>33</v>
      </c>
      <c r="F8" s="2">
        <v>16</v>
      </c>
      <c r="G8" s="2">
        <v>14</v>
      </c>
      <c r="H8" s="2">
        <v>11</v>
      </c>
      <c r="I8" s="2">
        <v>47</v>
      </c>
      <c r="J8" s="2">
        <f>SUM(E8:I8)</f>
        <v>121</v>
      </c>
      <c r="K8" s="2" t="s">
        <v>201</v>
      </c>
    </row>
    <row r="9" spans="1:11" ht="13.5" customHeight="1">
      <c r="A9" s="2">
        <v>5</v>
      </c>
      <c r="B9" s="2" t="s">
        <v>187</v>
      </c>
      <c r="C9" s="2" t="s">
        <v>40</v>
      </c>
      <c r="D9" s="12">
        <v>1125</v>
      </c>
      <c r="E9" s="2">
        <v>33</v>
      </c>
      <c r="F9" s="2">
        <v>15</v>
      </c>
      <c r="G9" s="2">
        <v>14</v>
      </c>
      <c r="H9" s="2">
        <v>14</v>
      </c>
      <c r="I9" s="2">
        <v>45</v>
      </c>
      <c r="J9" s="2">
        <f>SUM(E9:I9)</f>
        <v>121</v>
      </c>
      <c r="K9" s="2" t="s">
        <v>201</v>
      </c>
    </row>
    <row r="10" spans="1:11" ht="13.5" customHeight="1">
      <c r="A10" s="2">
        <v>6</v>
      </c>
      <c r="B10" s="8" t="s">
        <v>121</v>
      </c>
      <c r="C10" s="8" t="s">
        <v>122</v>
      </c>
      <c r="D10" s="18" t="s">
        <v>123</v>
      </c>
      <c r="E10" s="16">
        <v>23</v>
      </c>
      <c r="F10" s="16">
        <v>17</v>
      </c>
      <c r="G10" s="16">
        <v>17</v>
      </c>
      <c r="H10" s="16">
        <v>11</v>
      </c>
      <c r="I10" s="16">
        <v>53</v>
      </c>
      <c r="J10" s="16">
        <f>SUM(E10:I10)</f>
        <v>121</v>
      </c>
      <c r="K10" s="2" t="s">
        <v>201</v>
      </c>
    </row>
    <row r="11" spans="1:11" ht="13.5" customHeight="1">
      <c r="A11" s="2">
        <v>7</v>
      </c>
      <c r="B11" s="8" t="s">
        <v>144</v>
      </c>
      <c r="C11" s="8" t="s">
        <v>122</v>
      </c>
      <c r="D11" s="17">
        <v>1019</v>
      </c>
      <c r="E11" s="16">
        <v>32</v>
      </c>
      <c r="F11" s="16">
        <v>16</v>
      </c>
      <c r="G11" s="16">
        <v>20</v>
      </c>
      <c r="H11" s="16">
        <v>17</v>
      </c>
      <c r="I11" s="16">
        <v>36</v>
      </c>
      <c r="J11" s="16">
        <f>SUM(E11:I11)</f>
        <v>121</v>
      </c>
      <c r="K11" s="2" t="s">
        <v>201</v>
      </c>
    </row>
    <row r="12" spans="1:11" ht="13.5" customHeight="1">
      <c r="A12" s="2">
        <v>8</v>
      </c>
      <c r="B12" s="8" t="s">
        <v>136</v>
      </c>
      <c r="C12" s="16" t="s">
        <v>116</v>
      </c>
      <c r="D12" s="18" t="s">
        <v>137</v>
      </c>
      <c r="E12" s="16">
        <v>17</v>
      </c>
      <c r="F12" s="16">
        <v>21</v>
      </c>
      <c r="G12" s="16">
        <v>17</v>
      </c>
      <c r="H12" s="16">
        <v>11</v>
      </c>
      <c r="I12" s="16">
        <v>55</v>
      </c>
      <c r="J12" s="16">
        <f>SUM(E12:I12)</f>
        <v>121</v>
      </c>
      <c r="K12" s="2" t="s">
        <v>201</v>
      </c>
    </row>
    <row r="13" spans="1:11" ht="13.5" customHeight="1">
      <c r="A13" s="2">
        <v>9</v>
      </c>
      <c r="B13" s="8" t="s">
        <v>157</v>
      </c>
      <c r="C13" s="16" t="s">
        <v>28</v>
      </c>
      <c r="D13" s="17">
        <v>1032</v>
      </c>
      <c r="E13" s="16">
        <v>40</v>
      </c>
      <c r="F13" s="16">
        <v>16</v>
      </c>
      <c r="G13" s="16">
        <v>20</v>
      </c>
      <c r="H13" s="16">
        <v>14</v>
      </c>
      <c r="I13" s="16">
        <v>30</v>
      </c>
      <c r="J13" s="16">
        <f>SUM(E13:I13)</f>
        <v>120</v>
      </c>
      <c r="K13" s="2" t="s">
        <v>201</v>
      </c>
    </row>
    <row r="14" spans="1:11" ht="13.5" customHeight="1">
      <c r="A14" s="2">
        <v>10</v>
      </c>
      <c r="B14" s="2" t="s">
        <v>179</v>
      </c>
      <c r="C14" s="7" t="s">
        <v>176</v>
      </c>
      <c r="D14" s="12">
        <v>1117</v>
      </c>
      <c r="E14" s="2">
        <v>33</v>
      </c>
      <c r="F14" s="2">
        <v>17</v>
      </c>
      <c r="G14" s="2">
        <v>14</v>
      </c>
      <c r="H14" s="2">
        <v>15</v>
      </c>
      <c r="I14" s="2">
        <v>41</v>
      </c>
      <c r="J14" s="2">
        <f>SUM(E14:I14)</f>
        <v>120</v>
      </c>
      <c r="K14" s="2" t="s">
        <v>201</v>
      </c>
    </row>
    <row r="15" spans="1:11" ht="13.5" customHeight="1">
      <c r="A15" s="2">
        <v>11</v>
      </c>
      <c r="B15" s="2" t="s">
        <v>168</v>
      </c>
      <c r="C15" s="2" t="s">
        <v>40</v>
      </c>
      <c r="D15" s="12">
        <v>1106</v>
      </c>
      <c r="E15" s="2">
        <v>33</v>
      </c>
      <c r="F15" s="2">
        <v>17</v>
      </c>
      <c r="G15" s="2">
        <v>20</v>
      </c>
      <c r="H15" s="2">
        <v>11</v>
      </c>
      <c r="I15" s="2">
        <v>37</v>
      </c>
      <c r="J15" s="2">
        <f>SUM(E15:I15)</f>
        <v>118</v>
      </c>
      <c r="K15" s="2"/>
    </row>
    <row r="16" spans="1:11" ht="13.5" customHeight="1">
      <c r="A16" s="2">
        <v>12</v>
      </c>
      <c r="B16" s="2" t="s">
        <v>197</v>
      </c>
      <c r="C16" s="7" t="s">
        <v>35</v>
      </c>
      <c r="D16" s="12">
        <v>1112</v>
      </c>
      <c r="E16" s="2">
        <v>38</v>
      </c>
      <c r="F16" s="2">
        <v>15</v>
      </c>
      <c r="G16" s="2">
        <v>11</v>
      </c>
      <c r="H16" s="2">
        <v>11</v>
      </c>
      <c r="I16" s="2">
        <v>41</v>
      </c>
      <c r="J16" s="2">
        <f>SUM(E16:I16)</f>
        <v>116</v>
      </c>
      <c r="K16" s="2"/>
    </row>
    <row r="17" spans="1:11" ht="13.5" customHeight="1">
      <c r="A17" s="2">
        <v>13</v>
      </c>
      <c r="B17" s="8" t="s">
        <v>161</v>
      </c>
      <c r="C17" s="8" t="s">
        <v>122</v>
      </c>
      <c r="D17" s="17">
        <v>1036</v>
      </c>
      <c r="E17" s="16">
        <v>32</v>
      </c>
      <c r="F17" s="16">
        <v>19</v>
      </c>
      <c r="G17" s="16">
        <v>17</v>
      </c>
      <c r="H17" s="16">
        <v>14</v>
      </c>
      <c r="I17" s="16">
        <v>33</v>
      </c>
      <c r="J17" s="16">
        <f>SUM(E17:I17)</f>
        <v>115</v>
      </c>
      <c r="K17" s="2"/>
    </row>
    <row r="18" spans="1:11" ht="13.5" customHeight="1">
      <c r="A18" s="2">
        <v>14</v>
      </c>
      <c r="B18" s="8" t="s">
        <v>147</v>
      </c>
      <c r="C18" s="16" t="s">
        <v>40</v>
      </c>
      <c r="D18" s="17">
        <v>1022</v>
      </c>
      <c r="E18" s="16">
        <v>40</v>
      </c>
      <c r="F18" s="16">
        <v>13</v>
      </c>
      <c r="G18" s="16">
        <v>17</v>
      </c>
      <c r="H18" s="16">
        <v>11</v>
      </c>
      <c r="I18" s="16">
        <v>33</v>
      </c>
      <c r="J18" s="16">
        <f>SUM(E18:I18)</f>
        <v>114</v>
      </c>
      <c r="K18" s="2"/>
    </row>
    <row r="19" spans="1:11" ht="13.5" customHeight="1">
      <c r="A19" s="2">
        <v>15</v>
      </c>
      <c r="B19" s="8" t="s">
        <v>155</v>
      </c>
      <c r="C19" s="16" t="s">
        <v>40</v>
      </c>
      <c r="D19" s="17">
        <v>1030</v>
      </c>
      <c r="E19" s="16">
        <v>24</v>
      </c>
      <c r="F19" s="16">
        <v>18</v>
      </c>
      <c r="G19" s="16">
        <v>17</v>
      </c>
      <c r="H19" s="16">
        <v>11</v>
      </c>
      <c r="I19" s="16">
        <v>44</v>
      </c>
      <c r="J19" s="16">
        <f>SUM(E19:I19)</f>
        <v>114</v>
      </c>
      <c r="K19" s="2"/>
    </row>
    <row r="20" spans="1:11" ht="13.5" customHeight="1">
      <c r="A20" s="2">
        <v>16</v>
      </c>
      <c r="B20" s="2" t="s">
        <v>166</v>
      </c>
      <c r="C20" s="5" t="s">
        <v>37</v>
      </c>
      <c r="D20" s="12">
        <v>1104</v>
      </c>
      <c r="E20" s="2">
        <v>30</v>
      </c>
      <c r="F20" s="2">
        <v>15</v>
      </c>
      <c r="G20" s="2">
        <v>14</v>
      </c>
      <c r="H20" s="2">
        <v>11</v>
      </c>
      <c r="I20" s="2">
        <v>43</v>
      </c>
      <c r="J20" s="2">
        <f>SUM(E20:I20)</f>
        <v>113</v>
      </c>
      <c r="K20" s="2"/>
    </row>
    <row r="21" spans="1:11" ht="13.5" customHeight="1">
      <c r="A21" s="2">
        <v>17</v>
      </c>
      <c r="B21" s="2" t="s">
        <v>178</v>
      </c>
      <c r="C21" s="5" t="s">
        <v>26</v>
      </c>
      <c r="D21" s="12">
        <v>1116</v>
      </c>
      <c r="E21" s="2">
        <v>28</v>
      </c>
      <c r="F21" s="2">
        <v>16</v>
      </c>
      <c r="G21" s="2">
        <v>14</v>
      </c>
      <c r="H21" s="2">
        <v>11</v>
      </c>
      <c r="I21" s="2">
        <v>44</v>
      </c>
      <c r="J21" s="2">
        <f>SUM(E21:I21)</f>
        <v>113</v>
      </c>
      <c r="K21" s="2"/>
    </row>
    <row r="22" spans="1:11" ht="13.5" customHeight="1">
      <c r="A22" s="2">
        <v>18</v>
      </c>
      <c r="B22" s="2" t="s">
        <v>183</v>
      </c>
      <c r="C22" s="5" t="s">
        <v>19</v>
      </c>
      <c r="D22" s="12">
        <v>1120</v>
      </c>
      <c r="E22" s="2">
        <v>48</v>
      </c>
      <c r="F22" s="2">
        <v>20</v>
      </c>
      <c r="G22" s="2">
        <v>5</v>
      </c>
      <c r="H22" s="2">
        <v>11</v>
      </c>
      <c r="I22" s="2">
        <v>28</v>
      </c>
      <c r="J22" s="2">
        <f>SUM(E22:I22)</f>
        <v>112</v>
      </c>
      <c r="K22" s="2"/>
    </row>
    <row r="23" spans="1:11" ht="13.5" customHeight="1">
      <c r="A23" s="2">
        <v>19</v>
      </c>
      <c r="B23" s="8" t="s">
        <v>118</v>
      </c>
      <c r="C23" s="16" t="s">
        <v>116</v>
      </c>
      <c r="D23" s="18" t="s">
        <v>117</v>
      </c>
      <c r="E23" s="16">
        <v>20</v>
      </c>
      <c r="F23" s="16">
        <v>22</v>
      </c>
      <c r="G23" s="16">
        <v>14</v>
      </c>
      <c r="H23" s="16">
        <v>11</v>
      </c>
      <c r="I23" s="16">
        <v>44</v>
      </c>
      <c r="J23" s="16">
        <f>SUM(E23:I23)</f>
        <v>111</v>
      </c>
      <c r="K23" s="2"/>
    </row>
    <row r="24" spans="1:11" ht="13.5" customHeight="1">
      <c r="A24" s="2">
        <v>20</v>
      </c>
      <c r="B24" s="8" t="s">
        <v>124</v>
      </c>
      <c r="C24" s="8" t="s">
        <v>122</v>
      </c>
      <c r="D24" s="18" t="s">
        <v>125</v>
      </c>
      <c r="E24" s="16">
        <v>22</v>
      </c>
      <c r="F24" s="16">
        <v>13</v>
      </c>
      <c r="G24" s="16">
        <v>17</v>
      </c>
      <c r="H24" s="16">
        <v>17</v>
      </c>
      <c r="I24" s="16">
        <v>41</v>
      </c>
      <c r="J24" s="16">
        <f>SUM(E24:I24)</f>
        <v>110</v>
      </c>
      <c r="K24" s="2"/>
    </row>
    <row r="25" spans="1:11" ht="13.5" customHeight="1">
      <c r="A25" s="2">
        <v>21</v>
      </c>
      <c r="B25" s="2" t="s">
        <v>175</v>
      </c>
      <c r="C25" s="7" t="s">
        <v>176</v>
      </c>
      <c r="D25" s="12">
        <v>1114</v>
      </c>
      <c r="E25" s="2">
        <v>27</v>
      </c>
      <c r="F25" s="2">
        <v>20</v>
      </c>
      <c r="G25" s="2">
        <v>11</v>
      </c>
      <c r="H25" s="2">
        <v>11</v>
      </c>
      <c r="I25" s="2">
        <v>40</v>
      </c>
      <c r="J25" s="2">
        <f>SUM(E25:I25)</f>
        <v>109</v>
      </c>
      <c r="K25" s="2"/>
    </row>
    <row r="26" spans="1:11" ht="13.5" customHeight="1">
      <c r="A26" s="2">
        <v>22</v>
      </c>
      <c r="B26" s="8" t="s">
        <v>140</v>
      </c>
      <c r="C26" s="16" t="s">
        <v>44</v>
      </c>
      <c r="D26" s="18" t="s">
        <v>141</v>
      </c>
      <c r="E26" s="16">
        <v>24</v>
      </c>
      <c r="F26" s="16">
        <v>18</v>
      </c>
      <c r="G26" s="16">
        <v>14</v>
      </c>
      <c r="H26" s="16">
        <v>11</v>
      </c>
      <c r="I26" s="16">
        <v>40</v>
      </c>
      <c r="J26" s="16">
        <f>SUM(E26:I26)</f>
        <v>107</v>
      </c>
      <c r="K26" s="2"/>
    </row>
    <row r="27" spans="1:11" ht="13.5" customHeight="1">
      <c r="A27" s="2">
        <v>23</v>
      </c>
      <c r="B27" s="2" t="s">
        <v>164</v>
      </c>
      <c r="C27" s="5" t="s">
        <v>37</v>
      </c>
      <c r="D27" s="12">
        <v>1102</v>
      </c>
      <c r="E27" s="2">
        <v>18</v>
      </c>
      <c r="F27" s="2">
        <v>12</v>
      </c>
      <c r="G27" s="2">
        <v>11</v>
      </c>
      <c r="H27" s="2">
        <v>11</v>
      </c>
      <c r="I27" s="2">
        <v>54</v>
      </c>
      <c r="J27" s="2">
        <f>SUM(E27:I27)</f>
        <v>106</v>
      </c>
      <c r="K27" s="2"/>
    </row>
    <row r="28" spans="1:11" ht="13.5" customHeight="1">
      <c r="A28" s="2">
        <v>24</v>
      </c>
      <c r="B28" s="2" t="s">
        <v>193</v>
      </c>
      <c r="C28" s="7" t="s">
        <v>176</v>
      </c>
      <c r="D28" s="12">
        <v>1131</v>
      </c>
      <c r="E28" s="2">
        <v>18</v>
      </c>
      <c r="F28" s="2">
        <v>21</v>
      </c>
      <c r="G28" s="2">
        <v>17</v>
      </c>
      <c r="H28" s="2">
        <v>11</v>
      </c>
      <c r="I28" s="2">
        <v>38</v>
      </c>
      <c r="J28" s="2">
        <f>SUM(E28:I28)</f>
        <v>105</v>
      </c>
      <c r="K28" s="2"/>
    </row>
    <row r="29" spans="1:11" ht="13.5" customHeight="1">
      <c r="A29" s="2">
        <v>25</v>
      </c>
      <c r="B29" s="2" t="s">
        <v>169</v>
      </c>
      <c r="C29" s="5" t="s">
        <v>170</v>
      </c>
      <c r="D29" s="12">
        <v>1107</v>
      </c>
      <c r="E29" s="2">
        <v>32</v>
      </c>
      <c r="F29" s="2">
        <v>16</v>
      </c>
      <c r="G29" s="2">
        <v>17</v>
      </c>
      <c r="H29" s="2">
        <v>8</v>
      </c>
      <c r="I29" s="2">
        <v>31</v>
      </c>
      <c r="J29" s="2">
        <f>SUM(E29:I29)</f>
        <v>104</v>
      </c>
      <c r="K29" s="2"/>
    </row>
    <row r="30" spans="1:11" ht="13.5" customHeight="1">
      <c r="A30" s="2">
        <v>26</v>
      </c>
      <c r="B30" s="8" t="s">
        <v>159</v>
      </c>
      <c r="C30" s="16" t="s">
        <v>19</v>
      </c>
      <c r="D30" s="17">
        <v>1034</v>
      </c>
      <c r="E30" s="16">
        <v>25</v>
      </c>
      <c r="F30" s="16">
        <v>21</v>
      </c>
      <c r="G30" s="16">
        <v>14</v>
      </c>
      <c r="H30" s="16">
        <v>11</v>
      </c>
      <c r="I30" s="16">
        <v>33</v>
      </c>
      <c r="J30" s="16">
        <f>SUM(E30:I30)</f>
        <v>104</v>
      </c>
      <c r="K30" s="2"/>
    </row>
    <row r="31" spans="1:11" ht="13.5" customHeight="1">
      <c r="A31" s="2">
        <v>27</v>
      </c>
      <c r="B31" s="6" t="s">
        <v>173</v>
      </c>
      <c r="C31" s="7" t="s">
        <v>35</v>
      </c>
      <c r="D31" s="12">
        <v>1110</v>
      </c>
      <c r="E31" s="2">
        <v>33</v>
      </c>
      <c r="F31" s="2">
        <v>15</v>
      </c>
      <c r="G31" s="2">
        <v>8</v>
      </c>
      <c r="H31" s="2">
        <v>11</v>
      </c>
      <c r="I31" s="2">
        <v>36</v>
      </c>
      <c r="J31" s="2">
        <f>SUM(E31:I31)</f>
        <v>103</v>
      </c>
      <c r="K31" s="2"/>
    </row>
    <row r="32" spans="1:11" ht="13.5" customHeight="1">
      <c r="A32" s="2">
        <v>28</v>
      </c>
      <c r="B32" s="8" t="s">
        <v>154</v>
      </c>
      <c r="C32" s="8" t="s">
        <v>59</v>
      </c>
      <c r="D32" s="17">
        <v>1029</v>
      </c>
      <c r="E32" s="16">
        <v>26</v>
      </c>
      <c r="F32" s="16">
        <v>21</v>
      </c>
      <c r="G32" s="16">
        <v>17</v>
      </c>
      <c r="H32" s="16">
        <v>11</v>
      </c>
      <c r="I32" s="16">
        <v>28</v>
      </c>
      <c r="J32" s="16">
        <f>SUM(E32:I32)</f>
        <v>103</v>
      </c>
      <c r="K32" s="2"/>
    </row>
    <row r="33" spans="1:11" ht="13.5" customHeight="1">
      <c r="A33" s="2">
        <v>29</v>
      </c>
      <c r="B33" s="2" t="s">
        <v>182</v>
      </c>
      <c r="C33" s="5" t="s">
        <v>44</v>
      </c>
      <c r="D33" s="12">
        <v>1119</v>
      </c>
      <c r="E33" s="2">
        <v>24</v>
      </c>
      <c r="F33" s="2">
        <v>18</v>
      </c>
      <c r="G33" s="2">
        <v>17</v>
      </c>
      <c r="H33" s="2">
        <v>3</v>
      </c>
      <c r="I33" s="2">
        <v>40</v>
      </c>
      <c r="J33" s="2">
        <f>SUM(E33:I33)</f>
        <v>102</v>
      </c>
      <c r="K33" s="2"/>
    </row>
    <row r="34" spans="1:11" ht="13.5" customHeight="1">
      <c r="A34" s="2">
        <v>30</v>
      </c>
      <c r="B34" s="8" t="s">
        <v>134</v>
      </c>
      <c r="C34" s="16" t="s">
        <v>28</v>
      </c>
      <c r="D34" s="18" t="s">
        <v>135</v>
      </c>
      <c r="E34" s="16">
        <v>19</v>
      </c>
      <c r="F34" s="16">
        <v>16</v>
      </c>
      <c r="G34" s="16">
        <v>14</v>
      </c>
      <c r="H34" s="16">
        <v>14</v>
      </c>
      <c r="I34" s="16">
        <v>39</v>
      </c>
      <c r="J34" s="16">
        <f>SUM(E34:I34)</f>
        <v>102</v>
      </c>
      <c r="K34" s="2"/>
    </row>
    <row r="35" spans="1:11" ht="13.5" customHeight="1">
      <c r="A35" s="2">
        <v>31</v>
      </c>
      <c r="B35" s="8" t="s">
        <v>126</v>
      </c>
      <c r="C35" s="16" t="s">
        <v>19</v>
      </c>
      <c r="D35" s="18" t="s">
        <v>127</v>
      </c>
      <c r="E35" s="16">
        <v>18</v>
      </c>
      <c r="F35" s="16">
        <v>20</v>
      </c>
      <c r="G35" s="16">
        <v>14</v>
      </c>
      <c r="H35" s="16">
        <v>11</v>
      </c>
      <c r="I35" s="16">
        <v>38</v>
      </c>
      <c r="J35" s="16">
        <f>SUM(E35:I35)</f>
        <v>101</v>
      </c>
      <c r="K35" s="2"/>
    </row>
    <row r="36" spans="1:11" ht="13.5" customHeight="1">
      <c r="A36" s="2">
        <v>32</v>
      </c>
      <c r="B36" s="2" t="s">
        <v>162</v>
      </c>
      <c r="C36" s="5" t="s">
        <v>37</v>
      </c>
      <c r="D36" s="13" t="s">
        <v>163</v>
      </c>
      <c r="E36" s="2">
        <v>28</v>
      </c>
      <c r="F36" s="2">
        <v>12</v>
      </c>
      <c r="G36" s="2">
        <v>14</v>
      </c>
      <c r="H36" s="2">
        <v>11</v>
      </c>
      <c r="I36" s="2">
        <v>34</v>
      </c>
      <c r="J36" s="2">
        <f>SUM(E36:I36)</f>
        <v>99</v>
      </c>
      <c r="K36" s="2"/>
    </row>
    <row r="37" spans="1:11" ht="13.5" customHeight="1">
      <c r="A37" s="2">
        <v>33</v>
      </c>
      <c r="B37" s="8" t="s">
        <v>142</v>
      </c>
      <c r="C37" s="16" t="s">
        <v>24</v>
      </c>
      <c r="D37" s="18" t="s">
        <v>143</v>
      </c>
      <c r="E37" s="16">
        <v>18</v>
      </c>
      <c r="F37" s="16">
        <v>17</v>
      </c>
      <c r="G37" s="16">
        <v>14</v>
      </c>
      <c r="H37" s="16">
        <v>11</v>
      </c>
      <c r="I37" s="16">
        <v>39</v>
      </c>
      <c r="J37" s="16">
        <f>SUM(E37:I37)</f>
        <v>99</v>
      </c>
      <c r="K37" s="2"/>
    </row>
    <row r="38" spans="1:11" ht="13.5" customHeight="1">
      <c r="A38" s="2">
        <v>34</v>
      </c>
      <c r="B38" s="2" t="s">
        <v>186</v>
      </c>
      <c r="C38" s="5" t="s">
        <v>56</v>
      </c>
      <c r="D38" s="12">
        <v>1124</v>
      </c>
      <c r="E38" s="2">
        <v>16</v>
      </c>
      <c r="F38" s="2">
        <v>15</v>
      </c>
      <c r="G38" s="2">
        <v>14</v>
      </c>
      <c r="H38" s="2">
        <v>11</v>
      </c>
      <c r="I38" s="2">
        <v>41</v>
      </c>
      <c r="J38" s="2">
        <f>SUM(E38:I38)</f>
        <v>97</v>
      </c>
      <c r="K38" s="2"/>
    </row>
    <row r="39" spans="1:11" ht="13.5" customHeight="1">
      <c r="A39" s="2">
        <v>35</v>
      </c>
      <c r="B39" s="8" t="s">
        <v>156</v>
      </c>
      <c r="C39" s="16" t="s">
        <v>116</v>
      </c>
      <c r="D39" s="17">
        <v>1031</v>
      </c>
      <c r="E39" s="16">
        <v>27</v>
      </c>
      <c r="F39" s="16">
        <v>24</v>
      </c>
      <c r="G39" s="16">
        <v>17</v>
      </c>
      <c r="H39" s="16">
        <v>14</v>
      </c>
      <c r="I39" s="16">
        <v>15</v>
      </c>
      <c r="J39" s="16">
        <f>SUM(E39:I39)</f>
        <v>97</v>
      </c>
      <c r="K39" s="2"/>
    </row>
    <row r="40" spans="1:11" ht="13.5" customHeight="1">
      <c r="A40" s="2">
        <v>36</v>
      </c>
      <c r="B40" s="8" t="s">
        <v>132</v>
      </c>
      <c r="C40" s="16" t="s">
        <v>40</v>
      </c>
      <c r="D40" s="18" t="s">
        <v>133</v>
      </c>
      <c r="E40" s="16">
        <v>24</v>
      </c>
      <c r="F40" s="16">
        <v>16</v>
      </c>
      <c r="G40" s="16">
        <v>17</v>
      </c>
      <c r="H40" s="16">
        <v>11</v>
      </c>
      <c r="I40" s="16">
        <v>28</v>
      </c>
      <c r="J40" s="16">
        <f>SUM(E40:I40)</f>
        <v>96</v>
      </c>
      <c r="K40" s="2"/>
    </row>
    <row r="41" spans="1:11" ht="13.5" customHeight="1">
      <c r="A41" s="2">
        <v>37</v>
      </c>
      <c r="B41" s="8" t="s">
        <v>148</v>
      </c>
      <c r="C41" s="8" t="s">
        <v>35</v>
      </c>
      <c r="D41" s="17">
        <v>1023</v>
      </c>
      <c r="E41" s="16">
        <v>15</v>
      </c>
      <c r="F41" s="16">
        <v>14</v>
      </c>
      <c r="G41" s="16">
        <v>17</v>
      </c>
      <c r="H41" s="16">
        <v>11</v>
      </c>
      <c r="I41" s="16">
        <v>38</v>
      </c>
      <c r="J41" s="16">
        <f>SUM(E41:I41)</f>
        <v>95</v>
      </c>
      <c r="K41" s="2"/>
    </row>
    <row r="42" spans="1:11" ht="13.5" customHeight="1">
      <c r="A42" s="2">
        <v>38</v>
      </c>
      <c r="B42" s="2" t="s">
        <v>199</v>
      </c>
      <c r="C42" s="5" t="s">
        <v>19</v>
      </c>
      <c r="D42" s="12">
        <v>1121</v>
      </c>
      <c r="E42" s="2">
        <v>24</v>
      </c>
      <c r="F42" s="2">
        <v>22</v>
      </c>
      <c r="G42" s="2">
        <v>15</v>
      </c>
      <c r="H42" s="2">
        <v>11</v>
      </c>
      <c r="I42" s="2">
        <v>22</v>
      </c>
      <c r="J42" s="2">
        <f>SUM(E42:I42)</f>
        <v>94</v>
      </c>
      <c r="K42" s="2"/>
    </row>
    <row r="43" spans="1:11" ht="13.5" customHeight="1">
      <c r="A43" s="2">
        <v>39</v>
      </c>
      <c r="B43" s="2" t="s">
        <v>165</v>
      </c>
      <c r="C43" s="5" t="s">
        <v>56</v>
      </c>
      <c r="D43" s="12">
        <v>1103</v>
      </c>
      <c r="E43" s="2">
        <v>17</v>
      </c>
      <c r="F43" s="2">
        <v>13</v>
      </c>
      <c r="G43" s="2">
        <v>11</v>
      </c>
      <c r="H43" s="2">
        <v>11</v>
      </c>
      <c r="I43" s="2">
        <v>40</v>
      </c>
      <c r="J43" s="2">
        <f>SUM(E43:I43)</f>
        <v>92</v>
      </c>
      <c r="K43" s="2"/>
    </row>
    <row r="44" spans="1:11" ht="13.5" customHeight="1">
      <c r="A44" s="2">
        <v>40</v>
      </c>
      <c r="B44" s="8" t="s">
        <v>153</v>
      </c>
      <c r="C44" s="16" t="s">
        <v>44</v>
      </c>
      <c r="D44" s="17">
        <v>1028</v>
      </c>
      <c r="E44" s="16">
        <v>31</v>
      </c>
      <c r="F44" s="16">
        <v>17</v>
      </c>
      <c r="G44" s="16">
        <v>11</v>
      </c>
      <c r="H44" s="16">
        <v>17</v>
      </c>
      <c r="I44" s="16">
        <v>16</v>
      </c>
      <c r="J44" s="16">
        <f>SUM(E44:I44)</f>
        <v>92</v>
      </c>
      <c r="K44" s="2"/>
    </row>
    <row r="45" spans="1:11" ht="13.5" customHeight="1">
      <c r="A45" s="2">
        <v>41</v>
      </c>
      <c r="B45" s="2" t="s">
        <v>180</v>
      </c>
      <c r="C45" s="5" t="s">
        <v>181</v>
      </c>
      <c r="D45" s="12">
        <v>1118</v>
      </c>
      <c r="E45" s="2">
        <v>27</v>
      </c>
      <c r="F45" s="2">
        <v>13</v>
      </c>
      <c r="G45" s="2">
        <v>11</v>
      </c>
      <c r="H45" s="2">
        <v>0</v>
      </c>
      <c r="I45" s="2">
        <v>38</v>
      </c>
      <c r="J45" s="2">
        <f>SUM(E45:I45)</f>
        <v>89</v>
      </c>
      <c r="K45" s="2"/>
    </row>
    <row r="46" spans="1:11" ht="13.5" customHeight="1">
      <c r="A46" s="2">
        <v>42</v>
      </c>
      <c r="B46" s="2" t="s">
        <v>190</v>
      </c>
      <c r="C46" s="5" t="s">
        <v>19</v>
      </c>
      <c r="D46" s="12">
        <v>1128</v>
      </c>
      <c r="E46" s="2">
        <v>5</v>
      </c>
      <c r="F46" s="2">
        <v>19</v>
      </c>
      <c r="G46" s="2">
        <v>7</v>
      </c>
      <c r="H46" s="2">
        <v>11</v>
      </c>
      <c r="I46" s="2">
        <v>47</v>
      </c>
      <c r="J46" s="2">
        <f>SUM(E46:I46)</f>
        <v>89</v>
      </c>
      <c r="K46" s="2"/>
    </row>
    <row r="47" spans="1:11" ht="13.5" customHeight="1">
      <c r="A47" s="2">
        <v>43</v>
      </c>
      <c r="B47" s="8" t="s">
        <v>150</v>
      </c>
      <c r="C47" s="16" t="s">
        <v>19</v>
      </c>
      <c r="D47" s="17">
        <v>1025</v>
      </c>
      <c r="E47" s="16">
        <v>18</v>
      </c>
      <c r="F47" s="16">
        <v>18</v>
      </c>
      <c r="G47" s="16">
        <v>14</v>
      </c>
      <c r="H47" s="16">
        <v>8</v>
      </c>
      <c r="I47" s="16">
        <v>30</v>
      </c>
      <c r="J47" s="16">
        <f>SUM(E47:I47)</f>
        <v>88</v>
      </c>
      <c r="K47" s="2"/>
    </row>
    <row r="48" spans="1:11" ht="13.5" customHeight="1">
      <c r="A48" s="2">
        <v>44</v>
      </c>
      <c r="B48" s="2" t="s">
        <v>196</v>
      </c>
      <c r="C48" s="2" t="s">
        <v>40</v>
      </c>
      <c r="D48" s="12">
        <v>1134</v>
      </c>
      <c r="E48" s="2">
        <v>22</v>
      </c>
      <c r="F48" s="2">
        <v>14</v>
      </c>
      <c r="G48" s="2">
        <v>14</v>
      </c>
      <c r="H48" s="2">
        <v>0</v>
      </c>
      <c r="I48" s="2">
        <v>35</v>
      </c>
      <c r="J48" s="2">
        <f>SUM(E48:I48)</f>
        <v>85</v>
      </c>
      <c r="K48" s="2"/>
    </row>
    <row r="49" spans="1:11" ht="13.5" customHeight="1">
      <c r="A49" s="2">
        <v>45</v>
      </c>
      <c r="B49" s="2" t="s">
        <v>172</v>
      </c>
      <c r="C49" s="5" t="s">
        <v>21</v>
      </c>
      <c r="D49" s="12">
        <v>1109</v>
      </c>
      <c r="E49" s="2">
        <v>18</v>
      </c>
      <c r="F49" s="2">
        <v>18</v>
      </c>
      <c r="G49" s="2">
        <v>17</v>
      </c>
      <c r="H49" s="2">
        <v>11</v>
      </c>
      <c r="I49" s="2">
        <v>21</v>
      </c>
      <c r="J49" s="2">
        <f>SUM(E49:I49)</f>
        <v>85</v>
      </c>
      <c r="K49" s="2"/>
    </row>
    <row r="50" spans="1:11" ht="13.5" customHeight="1">
      <c r="A50" s="2">
        <v>46</v>
      </c>
      <c r="B50" s="8" t="s">
        <v>138</v>
      </c>
      <c r="C50" s="16" t="s">
        <v>40</v>
      </c>
      <c r="D50" s="18" t="s">
        <v>139</v>
      </c>
      <c r="E50" s="16">
        <v>22</v>
      </c>
      <c r="F50" s="16">
        <v>13</v>
      </c>
      <c r="G50" s="16">
        <v>17</v>
      </c>
      <c r="H50" s="16">
        <v>11</v>
      </c>
      <c r="I50" s="16">
        <v>22</v>
      </c>
      <c r="J50" s="16">
        <f>SUM(E50:I50)</f>
        <v>85</v>
      </c>
      <c r="K50" s="2"/>
    </row>
    <row r="51" spans="1:11" ht="13.5" customHeight="1">
      <c r="A51" s="2">
        <v>47</v>
      </c>
      <c r="B51" s="8" t="s">
        <v>114</v>
      </c>
      <c r="C51" s="8" t="s">
        <v>35</v>
      </c>
      <c r="D51" s="18" t="s">
        <v>115</v>
      </c>
      <c r="E51" s="16">
        <v>28</v>
      </c>
      <c r="F51" s="16">
        <v>16</v>
      </c>
      <c r="G51" s="16">
        <v>11</v>
      </c>
      <c r="H51" s="16">
        <v>11</v>
      </c>
      <c r="I51" s="16">
        <v>19</v>
      </c>
      <c r="J51" s="16">
        <f>SUM(E51:I51)</f>
        <v>85</v>
      </c>
      <c r="K51" s="2"/>
    </row>
    <row r="52" spans="1:11" ht="13.5" customHeight="1">
      <c r="A52" s="2">
        <v>48</v>
      </c>
      <c r="B52" s="8" t="s">
        <v>146</v>
      </c>
      <c r="C52" s="16" t="s">
        <v>40</v>
      </c>
      <c r="D52" s="17">
        <v>1021</v>
      </c>
      <c r="E52" s="16">
        <v>27</v>
      </c>
      <c r="F52" s="16">
        <v>15</v>
      </c>
      <c r="G52" s="16">
        <v>17</v>
      </c>
      <c r="H52" s="16">
        <v>11</v>
      </c>
      <c r="I52" s="16">
        <v>14</v>
      </c>
      <c r="J52" s="16">
        <f>SUM(E52:I52)</f>
        <v>84</v>
      </c>
      <c r="K52" s="2"/>
    </row>
    <row r="53" spans="1:11" ht="13.5" customHeight="1">
      <c r="A53" s="2">
        <v>49</v>
      </c>
      <c r="B53" s="8" t="s">
        <v>128</v>
      </c>
      <c r="C53" s="8" t="s">
        <v>35</v>
      </c>
      <c r="D53" s="18" t="s">
        <v>129</v>
      </c>
      <c r="E53" s="16">
        <v>22</v>
      </c>
      <c r="F53" s="16">
        <v>17</v>
      </c>
      <c r="G53" s="16">
        <v>14</v>
      </c>
      <c r="H53" s="16">
        <v>5</v>
      </c>
      <c r="I53" s="16">
        <v>26</v>
      </c>
      <c r="J53" s="16">
        <f>SUM(E53:I53)</f>
        <v>84</v>
      </c>
      <c r="K53" s="2"/>
    </row>
    <row r="54" spans="1:11" ht="13.5" customHeight="1">
      <c r="A54" s="2">
        <v>50</v>
      </c>
      <c r="B54" s="8" t="s">
        <v>149</v>
      </c>
      <c r="C54" s="8" t="s">
        <v>35</v>
      </c>
      <c r="D54" s="17">
        <v>1024</v>
      </c>
      <c r="E54" s="16">
        <v>18</v>
      </c>
      <c r="F54" s="16">
        <v>12</v>
      </c>
      <c r="G54" s="16">
        <v>14</v>
      </c>
      <c r="H54" s="16">
        <v>11</v>
      </c>
      <c r="I54" s="16">
        <v>29</v>
      </c>
      <c r="J54" s="16">
        <f>SUM(E54:I54)</f>
        <v>84</v>
      </c>
      <c r="K54" s="2"/>
    </row>
    <row r="55" spans="1:11" ht="13.5" customHeight="1">
      <c r="A55" s="2">
        <v>51</v>
      </c>
      <c r="B55" s="8" t="s">
        <v>160</v>
      </c>
      <c r="C55" s="8" t="s">
        <v>59</v>
      </c>
      <c r="D55" s="17">
        <v>1035</v>
      </c>
      <c r="E55" s="16">
        <v>34</v>
      </c>
      <c r="F55" s="16">
        <v>7</v>
      </c>
      <c r="G55" s="16">
        <v>20</v>
      </c>
      <c r="H55" s="16">
        <v>0</v>
      </c>
      <c r="I55" s="16">
        <v>22</v>
      </c>
      <c r="J55" s="16">
        <f>SUM(E55:I55)</f>
        <v>83</v>
      </c>
      <c r="K55" s="2"/>
    </row>
    <row r="56" spans="1:11" ht="13.5" customHeight="1">
      <c r="A56" s="2">
        <v>52</v>
      </c>
      <c r="B56" s="8" t="s">
        <v>145</v>
      </c>
      <c r="C56" s="8" t="s">
        <v>35</v>
      </c>
      <c r="D56" s="17">
        <v>1020</v>
      </c>
      <c r="E56" s="16">
        <v>20</v>
      </c>
      <c r="F56" s="16">
        <v>16</v>
      </c>
      <c r="G56" s="16">
        <v>17</v>
      </c>
      <c r="H56" s="16">
        <v>11</v>
      </c>
      <c r="I56" s="16">
        <v>19</v>
      </c>
      <c r="J56" s="16">
        <f>SUM(E56:I56)</f>
        <v>83</v>
      </c>
      <c r="K56" s="2"/>
    </row>
    <row r="57" spans="1:11" ht="13.5" customHeight="1">
      <c r="A57" s="2">
        <v>53</v>
      </c>
      <c r="B57" s="2" t="s">
        <v>189</v>
      </c>
      <c r="C57" s="5" t="s">
        <v>21</v>
      </c>
      <c r="D57" s="12">
        <v>1127</v>
      </c>
      <c r="E57" s="2">
        <v>22</v>
      </c>
      <c r="F57" s="2">
        <v>14</v>
      </c>
      <c r="G57" s="2">
        <v>14</v>
      </c>
      <c r="H57" s="2">
        <v>11</v>
      </c>
      <c r="I57" s="2">
        <v>21</v>
      </c>
      <c r="J57" s="2">
        <f>SUM(E57:I57)</f>
        <v>82</v>
      </c>
      <c r="K57" s="2"/>
    </row>
    <row r="58" spans="1:11" ht="13.5" customHeight="1">
      <c r="A58" s="2">
        <v>54</v>
      </c>
      <c r="B58" s="6" t="s">
        <v>185</v>
      </c>
      <c r="C58" s="7" t="s">
        <v>35</v>
      </c>
      <c r="D58" s="12">
        <v>1123</v>
      </c>
      <c r="E58" s="2">
        <v>28</v>
      </c>
      <c r="F58" s="2">
        <v>6</v>
      </c>
      <c r="G58" s="2">
        <v>14</v>
      </c>
      <c r="H58" s="2">
        <v>11</v>
      </c>
      <c r="I58" s="2">
        <v>22</v>
      </c>
      <c r="J58" s="2">
        <f>SUM(E58:I58)</f>
        <v>81</v>
      </c>
      <c r="K58" s="2"/>
    </row>
    <row r="59" spans="1:11" ht="13.5" customHeight="1">
      <c r="A59" s="2">
        <v>55</v>
      </c>
      <c r="B59" s="2" t="s">
        <v>194</v>
      </c>
      <c r="C59" s="2" t="s">
        <v>122</v>
      </c>
      <c r="D59" s="12">
        <v>1132</v>
      </c>
      <c r="E59" s="2">
        <v>14</v>
      </c>
      <c r="F59" s="2">
        <v>20</v>
      </c>
      <c r="G59" s="2">
        <v>14</v>
      </c>
      <c r="H59" s="2">
        <v>11</v>
      </c>
      <c r="I59" s="2">
        <v>20</v>
      </c>
      <c r="J59" s="2">
        <f>SUM(E59:I59)</f>
        <v>79</v>
      </c>
      <c r="K59" s="2"/>
    </row>
    <row r="60" spans="1:11" ht="13.5" customHeight="1">
      <c r="A60" s="2">
        <v>56</v>
      </c>
      <c r="B60" s="2" t="s">
        <v>198</v>
      </c>
      <c r="C60" s="5" t="s">
        <v>19</v>
      </c>
      <c r="D60" s="12">
        <v>1113</v>
      </c>
      <c r="E60" s="2">
        <v>18</v>
      </c>
      <c r="F60" s="2">
        <v>18</v>
      </c>
      <c r="G60" s="2">
        <v>5</v>
      </c>
      <c r="H60" s="2">
        <v>11</v>
      </c>
      <c r="I60" s="2">
        <v>27</v>
      </c>
      <c r="J60" s="2">
        <f>SUM(E60:I60)</f>
        <v>79</v>
      </c>
      <c r="K60" s="2"/>
    </row>
    <row r="61" spans="1:11" ht="13.5" customHeight="1">
      <c r="A61" s="2">
        <v>57</v>
      </c>
      <c r="B61" s="16" t="s">
        <v>158</v>
      </c>
      <c r="C61" s="16" t="s">
        <v>28</v>
      </c>
      <c r="D61" s="17">
        <v>1033</v>
      </c>
      <c r="E61" s="16">
        <v>25</v>
      </c>
      <c r="F61" s="16">
        <v>18</v>
      </c>
      <c r="G61" s="16">
        <v>17</v>
      </c>
      <c r="H61" s="16">
        <v>0</v>
      </c>
      <c r="I61" s="16">
        <v>19</v>
      </c>
      <c r="J61" s="16">
        <f>SUM(E61:I61)</f>
        <v>79</v>
      </c>
      <c r="K61" s="2"/>
    </row>
    <row r="62" spans="1:11" ht="13.5" customHeight="1">
      <c r="A62" s="2">
        <v>58</v>
      </c>
      <c r="B62" s="8" t="s">
        <v>151</v>
      </c>
      <c r="C62" s="16" t="s">
        <v>116</v>
      </c>
      <c r="D62" s="17">
        <v>1026</v>
      </c>
      <c r="E62" s="16">
        <v>14</v>
      </c>
      <c r="F62" s="16">
        <v>23</v>
      </c>
      <c r="G62" s="16">
        <v>10</v>
      </c>
      <c r="H62" s="16">
        <v>14</v>
      </c>
      <c r="I62" s="16">
        <v>14</v>
      </c>
      <c r="J62" s="16">
        <f>SUM(E62:I62)</f>
        <v>75</v>
      </c>
      <c r="K62" s="2"/>
    </row>
    <row r="63" spans="1:11" ht="13.5" customHeight="1">
      <c r="A63" s="2">
        <v>59</v>
      </c>
      <c r="B63" s="16" t="s">
        <v>112</v>
      </c>
      <c r="C63" s="8" t="s">
        <v>59</v>
      </c>
      <c r="D63" s="18" t="s">
        <v>113</v>
      </c>
      <c r="E63" s="16">
        <v>14</v>
      </c>
      <c r="F63" s="16">
        <v>20</v>
      </c>
      <c r="G63" s="16">
        <v>14</v>
      </c>
      <c r="H63" s="16">
        <v>11</v>
      </c>
      <c r="I63" s="16">
        <v>15</v>
      </c>
      <c r="J63" s="16">
        <f>SUM(E63:I63)</f>
        <v>74</v>
      </c>
      <c r="K63" s="2"/>
    </row>
    <row r="64" spans="1:11" ht="13.5" customHeight="1">
      <c r="A64" s="2">
        <v>60</v>
      </c>
      <c r="B64" s="8" t="s">
        <v>119</v>
      </c>
      <c r="C64" s="16" t="s">
        <v>116</v>
      </c>
      <c r="D64" s="18" t="s">
        <v>120</v>
      </c>
      <c r="E64" s="16">
        <v>25</v>
      </c>
      <c r="F64" s="16">
        <v>19</v>
      </c>
      <c r="G64" s="16">
        <v>14</v>
      </c>
      <c r="H64" s="16">
        <v>11</v>
      </c>
      <c r="I64" s="16">
        <v>5</v>
      </c>
      <c r="J64" s="16">
        <f>SUM(E64:I64)</f>
        <v>74</v>
      </c>
      <c r="K64" s="2"/>
    </row>
    <row r="65" spans="1:11" ht="13.5" customHeight="1">
      <c r="A65" s="2">
        <v>61</v>
      </c>
      <c r="B65" s="2" t="s">
        <v>174</v>
      </c>
      <c r="C65" s="7" t="s">
        <v>35</v>
      </c>
      <c r="D65" s="12">
        <v>1111</v>
      </c>
      <c r="E65" s="2">
        <v>27</v>
      </c>
      <c r="F65" s="2">
        <v>12</v>
      </c>
      <c r="G65" s="2">
        <v>11</v>
      </c>
      <c r="H65" s="2">
        <v>11</v>
      </c>
      <c r="I65" s="2">
        <v>7</v>
      </c>
      <c r="J65" s="2">
        <f>SUM(E65:I65)</f>
        <v>68</v>
      </c>
      <c r="K65" s="2"/>
    </row>
    <row r="66" spans="1:11" ht="13.5" customHeight="1">
      <c r="A66" s="2">
        <v>62</v>
      </c>
      <c r="B66" s="2" t="s">
        <v>171</v>
      </c>
      <c r="C66" s="7" t="s">
        <v>35</v>
      </c>
      <c r="D66" s="12">
        <v>1108</v>
      </c>
      <c r="E66" s="2">
        <v>26</v>
      </c>
      <c r="F66" s="2">
        <v>14</v>
      </c>
      <c r="G66" s="2">
        <v>11</v>
      </c>
      <c r="H66" s="2">
        <v>0</v>
      </c>
      <c r="I66" s="2">
        <v>11</v>
      </c>
      <c r="J66" s="2">
        <f>SUM(E66:I66)</f>
        <v>62</v>
      </c>
      <c r="K66" s="2"/>
    </row>
    <row r="67" spans="1:11" ht="13.5" customHeight="1">
      <c r="A67" s="2">
        <v>63</v>
      </c>
      <c r="B67" s="2" t="s">
        <v>192</v>
      </c>
      <c r="C67" s="5" t="s">
        <v>21</v>
      </c>
      <c r="D67" s="12">
        <v>1130</v>
      </c>
      <c r="E67" s="2">
        <v>25</v>
      </c>
      <c r="F67" s="2">
        <v>11</v>
      </c>
      <c r="G67" s="2">
        <v>17</v>
      </c>
      <c r="H67" s="2">
        <v>0</v>
      </c>
      <c r="I67" s="2">
        <v>9</v>
      </c>
      <c r="J67" s="2">
        <f>SUM(E67:I67)</f>
        <v>62</v>
      </c>
      <c r="K67" s="2"/>
    </row>
    <row r="68" spans="1:11" ht="13.5" customHeight="1">
      <c r="A68" s="2">
        <v>64</v>
      </c>
      <c r="B68" s="2" t="s">
        <v>167</v>
      </c>
      <c r="C68" s="5" t="s">
        <v>56</v>
      </c>
      <c r="D68" s="12">
        <v>1105</v>
      </c>
      <c r="E68" s="2">
        <v>20</v>
      </c>
      <c r="F68" s="2">
        <v>13</v>
      </c>
      <c r="G68" s="2">
        <v>17</v>
      </c>
      <c r="H68" s="2">
        <v>11</v>
      </c>
      <c r="I68" s="2">
        <v>0</v>
      </c>
      <c r="J68" s="2">
        <f>SUM(E68:I68)</f>
        <v>61</v>
      </c>
      <c r="K68" s="2"/>
    </row>
    <row r="69" spans="1:11" ht="13.5" customHeight="1">
      <c r="A69" s="2">
        <v>65</v>
      </c>
      <c r="B69" s="2" t="s">
        <v>191</v>
      </c>
      <c r="C69" s="5" t="s">
        <v>21</v>
      </c>
      <c r="D69" s="12">
        <v>1129</v>
      </c>
      <c r="E69" s="2">
        <v>19</v>
      </c>
      <c r="F69" s="2">
        <v>6</v>
      </c>
      <c r="G69" s="2">
        <v>14</v>
      </c>
      <c r="H69" s="2">
        <v>11</v>
      </c>
      <c r="I69" s="2">
        <v>4</v>
      </c>
      <c r="J69" s="2">
        <f>SUM(E69:I69)</f>
        <v>54</v>
      </c>
      <c r="K69" s="2"/>
    </row>
    <row r="70" spans="1:11" ht="13.5" customHeight="1">
      <c r="A70" s="2">
        <v>66</v>
      </c>
      <c r="B70" s="8" t="s">
        <v>111</v>
      </c>
      <c r="C70" s="16" t="s">
        <v>56</v>
      </c>
      <c r="D70" s="18" t="s">
        <v>110</v>
      </c>
      <c r="E70" s="16">
        <v>14</v>
      </c>
      <c r="F70" s="16">
        <v>13</v>
      </c>
      <c r="G70" s="16">
        <v>17</v>
      </c>
      <c r="H70" s="16">
        <v>5</v>
      </c>
      <c r="I70" s="16">
        <v>0</v>
      </c>
      <c r="J70" s="16">
        <f>SUM(E70:I70)</f>
        <v>49</v>
      </c>
      <c r="K70" s="2"/>
    </row>
    <row r="71" spans="1:11" ht="13.5" customHeight="1">
      <c r="A71" s="2">
        <v>67</v>
      </c>
      <c r="B71" s="8" t="s">
        <v>108</v>
      </c>
      <c r="C71" s="16" t="s">
        <v>56</v>
      </c>
      <c r="D71" s="18" t="s">
        <v>109</v>
      </c>
      <c r="E71" s="16">
        <v>14</v>
      </c>
      <c r="F71" s="16">
        <v>11</v>
      </c>
      <c r="G71" s="16">
        <v>14</v>
      </c>
      <c r="H71" s="16">
        <v>0</v>
      </c>
      <c r="I71" s="16">
        <v>7</v>
      </c>
      <c r="J71" s="16">
        <f>SUM(E71:I71)</f>
        <v>46</v>
      </c>
      <c r="K71" s="2"/>
    </row>
    <row r="72" spans="1:11" ht="13.5" customHeight="1">
      <c r="A72" s="2">
        <v>68</v>
      </c>
      <c r="B72" s="8" t="s">
        <v>106</v>
      </c>
      <c r="C72" s="8" t="s">
        <v>59</v>
      </c>
      <c r="D72" s="18" t="s">
        <v>107</v>
      </c>
      <c r="E72" s="16">
        <v>26</v>
      </c>
      <c r="F72" s="16">
        <v>0</v>
      </c>
      <c r="G72" s="16">
        <v>0</v>
      </c>
      <c r="H72" s="16">
        <v>0</v>
      </c>
      <c r="I72" s="16">
        <v>0</v>
      </c>
      <c r="J72" s="16">
        <f>SUM(E72:I72)</f>
        <v>26</v>
      </c>
      <c r="K72" s="2"/>
    </row>
    <row r="73" spans="1:11" ht="13.5" customHeight="1">
      <c r="A73" s="2">
        <v>69</v>
      </c>
      <c r="B73" s="2" t="s">
        <v>188</v>
      </c>
      <c r="C73" s="5" t="s">
        <v>181</v>
      </c>
      <c r="D73" s="12">
        <v>1126</v>
      </c>
      <c r="E73" s="2">
        <v>12</v>
      </c>
      <c r="F73" s="2">
        <v>0</v>
      </c>
      <c r="G73" s="2">
        <v>0</v>
      </c>
      <c r="H73" s="2">
        <v>0</v>
      </c>
      <c r="I73" s="2">
        <v>12</v>
      </c>
      <c r="J73" s="2">
        <f>SUM(E73:I73)</f>
        <v>24</v>
      </c>
      <c r="K73" s="2"/>
    </row>
    <row r="74" spans="1:11" ht="13.5" customHeight="1">
      <c r="A74" s="2">
        <v>70</v>
      </c>
      <c r="B74" s="8" t="s">
        <v>130</v>
      </c>
      <c r="C74" s="16" t="s">
        <v>21</v>
      </c>
      <c r="D74" s="18" t="s">
        <v>131</v>
      </c>
      <c r="E74" s="16">
        <v>9</v>
      </c>
      <c r="F74" s="16">
        <v>0</v>
      </c>
      <c r="G74" s="16">
        <v>0</v>
      </c>
      <c r="H74" s="16">
        <v>0</v>
      </c>
      <c r="I74" s="16">
        <v>0</v>
      </c>
      <c r="J74" s="16">
        <f>SUM(E74:I74)</f>
        <v>9</v>
      </c>
      <c r="K74" s="2"/>
    </row>
    <row r="76" spans="1:11">
      <c r="B76" t="s">
        <v>16</v>
      </c>
      <c r="C76" t="s">
        <v>204</v>
      </c>
    </row>
    <row r="77" spans="1:11">
      <c r="B77" t="s">
        <v>17</v>
      </c>
      <c r="C77" t="s">
        <v>208</v>
      </c>
    </row>
    <row r="78" spans="1:11">
      <c r="C78" t="s">
        <v>209</v>
      </c>
    </row>
    <row r="79" spans="1:11">
      <c r="C79" t="s">
        <v>210</v>
      </c>
    </row>
    <row r="80" spans="1:11">
      <c r="C80" t="s">
        <v>211</v>
      </c>
    </row>
    <row r="81" spans="3:3">
      <c r="C81" t="s">
        <v>212</v>
      </c>
    </row>
    <row r="82" spans="3:3">
      <c r="C82" t="s">
        <v>213</v>
      </c>
    </row>
    <row r="83" spans="3:3">
      <c r="C83" t="s">
        <v>214</v>
      </c>
    </row>
    <row r="84" spans="3:3">
      <c r="C84" t="s">
        <v>215</v>
      </c>
    </row>
  </sheetData>
  <sortState ref="B13:K34">
    <sortCondition descending="1" ref="J13:J34"/>
  </sortState>
  <mergeCells count="9">
    <mergeCell ref="J3:J4"/>
    <mergeCell ref="K3:K4"/>
    <mergeCell ref="B1:H1"/>
    <mergeCell ref="A3:A4"/>
    <mergeCell ref="B3:B4"/>
    <mergeCell ref="C3:C4"/>
    <mergeCell ref="D3:D4"/>
    <mergeCell ref="E3:E4"/>
    <mergeCell ref="F3:I3"/>
  </mergeCells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обж 9 класс</vt:lpstr>
      <vt:lpstr>обж 10-11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2014-11-19T11:32:48Z</dcterms:modified>
</cp:coreProperties>
</file>