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calcChain.xml><?xml version="1.0" encoding="utf-8"?>
<calcChain xmlns="http://schemas.openxmlformats.org/spreadsheetml/2006/main">
  <c r="I35" i="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1" i="4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I7"/>
  <c r="I5"/>
  <c r="I37" i="1"/>
  <c r="I5"/>
  <c r="I14"/>
  <c r="I30" i="3" l="1"/>
  <c r="I31"/>
  <c r="I32"/>
  <c r="I33"/>
  <c r="I34"/>
  <c r="I35"/>
  <c r="I36"/>
  <c r="I37"/>
  <c r="I38"/>
  <c r="I40"/>
  <c r="I41"/>
  <c r="I39"/>
  <c r="I18" i="2"/>
  <c r="I39"/>
  <c r="I40"/>
  <c r="I31"/>
  <c r="I12"/>
  <c r="I15"/>
  <c r="I26"/>
  <c r="I24"/>
  <c r="I35"/>
  <c r="I36"/>
  <c r="I16"/>
  <c r="I10"/>
  <c r="I19"/>
  <c r="I33"/>
  <c r="I43"/>
  <c r="I29"/>
  <c r="I25"/>
  <c r="I21"/>
  <c r="I32"/>
  <c r="I8"/>
  <c r="I22"/>
  <c r="I30"/>
  <c r="I6"/>
  <c r="I38"/>
  <c r="I37"/>
  <c r="I23"/>
  <c r="I9"/>
  <c r="I13"/>
  <c r="I42"/>
  <c r="I27"/>
  <c r="I20" i="1"/>
  <c r="I25"/>
  <c r="I18"/>
  <c r="I7"/>
  <c r="I9"/>
  <c r="I34"/>
  <c r="I26"/>
  <c r="I47"/>
  <c r="I49"/>
  <c r="I27"/>
  <c r="I6"/>
  <c r="I35"/>
  <c r="I28"/>
  <c r="I21"/>
  <c r="I31"/>
  <c r="I45"/>
  <c r="I17"/>
  <c r="I46"/>
  <c r="I16"/>
  <c r="I34" i="2"/>
  <c r="I20"/>
  <c r="I5"/>
  <c r="I28"/>
  <c r="I7"/>
  <c r="I11"/>
  <c r="I14"/>
  <c r="I41"/>
  <c r="I17"/>
  <c r="I7" i="3" l="1"/>
  <c r="I14"/>
  <c r="I22"/>
  <c r="I17"/>
  <c r="I20"/>
  <c r="I28"/>
  <c r="I21"/>
  <c r="I24"/>
  <c r="I9"/>
  <c r="I10"/>
  <c r="I8"/>
  <c r="I15"/>
  <c r="I16"/>
  <c r="I23"/>
  <c r="I29"/>
  <c r="I25"/>
  <c r="I5"/>
  <c r="I18"/>
  <c r="I6"/>
  <c r="I19"/>
  <c r="I26"/>
  <c r="I13"/>
  <c r="I11"/>
  <c r="I27"/>
  <c r="I44" i="1"/>
  <c r="I24"/>
  <c r="I39"/>
  <c r="I10"/>
  <c r="I30"/>
  <c r="I41"/>
  <c r="I22"/>
  <c r="I50"/>
  <c r="I38"/>
  <c r="I32"/>
  <c r="I23"/>
  <c r="I11"/>
  <c r="I13"/>
  <c r="I33"/>
  <c r="I43"/>
  <c r="I40"/>
  <c r="I36"/>
  <c r="I42"/>
  <c r="I8"/>
  <c r="I12"/>
  <c r="I29"/>
  <c r="I51"/>
  <c r="I15"/>
  <c r="I48"/>
  <c r="I19"/>
</calcChain>
</file>

<file path=xl/sharedStrings.xml><?xml version="1.0" encoding="utf-8"?>
<sst xmlns="http://schemas.openxmlformats.org/spreadsheetml/2006/main" count="646" uniqueCount="471">
  <si>
    <t>9 класс</t>
  </si>
  <si>
    <t>максимальный балл</t>
  </si>
  <si>
    <t>№</t>
  </si>
  <si>
    <t>ФИО</t>
  </si>
  <si>
    <t>ОУ</t>
  </si>
  <si>
    <t>код</t>
  </si>
  <si>
    <t>количество баллов</t>
  </si>
  <si>
    <t>итого</t>
  </si>
  <si>
    <t>рейтинг</t>
  </si>
  <si>
    <t>7 класс</t>
  </si>
  <si>
    <t>8 класс</t>
  </si>
  <si>
    <t>10 класс</t>
  </si>
  <si>
    <t>11 класс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</si>
  <si>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</si>
  <si>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</si>
  <si>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</si>
  <si>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</si>
  <si>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</si>
  <si>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</si>
  <si>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</si>
  <si>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</si>
  <si>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</si>
  <si>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</si>
  <si>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</si>
  <si>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</si>
  <si>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</si>
  <si>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</si>
  <si>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</si>
  <si>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</si>
  <si>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</si>
  <si>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</si>
  <si>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</si>
  <si>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</si>
  <si>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</si>
  <si>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</si>
  <si>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</si>
  <si>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</si>
  <si>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</si>
  <si>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</si>
  <si>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</si>
  <si>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</si>
  <si>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</si>
  <si>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</si>
  <si>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</si>
  <si>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</si>
  <si>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</si>
  <si>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</si>
  <si>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</si>
  <si>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</si>
  <si>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</si>
  <si>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</si>
  <si>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</si>
  <si>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</si>
  <si>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</si>
  <si>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</si>
  <si>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</si>
  <si>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</si>
  <si>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</si>
  <si>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</si>
  <si>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</si>
  <si>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</si>
  <si>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</si>
  <si>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</si>
  <si>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</si>
  <si>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</si>
  <si>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</si>
  <si>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</si>
  <si>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</si>
  <si>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</si>
  <si>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</si>
  <si>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</si>
  <si>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</si>
  <si>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</si>
  <si>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</si>
  <si>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</si>
  <si>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</si>
  <si>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</si>
  <si>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</si>
  <si>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</si>
  <si>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</si>
  <si>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</si>
  <si>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</si>
  <si>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</si>
  <si>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</si>
  <si>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</si>
  <si>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</si>
  <si>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</si>
  <si>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</si>
  <si>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</si>
  <si>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</si>
  <si>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</si>
  <si>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</si>
  <si>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</si>
  <si>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</si>
  <si>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</si>
  <si>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</si>
  <si>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</si>
  <si>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</si>
  <si>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</si>
  <si>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</si>
  <si>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</si>
  <si>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</si>
  <si>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</si>
  <si>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</si>
  <si>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</si>
  <si>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</si>
  <si>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</si>
  <si>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</si>
  <si>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</si>
  <si>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</si>
  <si>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</si>
  <si>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</si>
  <si>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</si>
  <si>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</si>
  <si>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</si>
  <si>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</si>
  <si>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</si>
  <si>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</si>
  <si>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</si>
  <si>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</si>
  <si>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</si>
  <si>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</si>
  <si>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призёр</t>
  </si>
  <si>
    <t>Протокол олимпиады по Биологии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</si>
  <si>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</si>
  <si>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</si>
  <si>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</si>
  <si>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</si>
  <si>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</si>
  <si>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</si>
  <si>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</si>
  <si>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</si>
  <si>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</si>
  <si>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</si>
  <si>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</si>
  <si>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</si>
  <si>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</si>
  <si>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</si>
  <si>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</si>
  <si>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</si>
  <si>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</si>
  <si>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</si>
  <si>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</si>
  <si>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</si>
  <si>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</si>
  <si>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</si>
  <si>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</si>
  <si>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</si>
  <si>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</si>
  <si>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</si>
  <si>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</si>
  <si>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</si>
  <si>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</si>
  <si>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</si>
  <si>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</si>
  <si>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</si>
  <si>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</si>
  <si>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</si>
  <si>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</si>
  <si>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</si>
  <si>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</si>
  <si>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</si>
  <si>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</si>
  <si>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</si>
  <si>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</si>
  <si>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</si>
  <si>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</si>
  <si>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</si>
  <si>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</si>
  <si>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</si>
  <si>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</si>
  <si>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</si>
  <si>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</si>
  <si>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</si>
  <si>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</si>
  <si>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</si>
  <si>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</si>
  <si>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</si>
  <si>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</si>
  <si>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</si>
  <si>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</si>
  <si>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</si>
  <si>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</si>
  <si>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</si>
  <si>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</si>
  <si>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</si>
  <si>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</si>
  <si>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</si>
  <si>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</si>
  <si>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11-16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</si>
  <si>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</si>
  <si>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</si>
  <si>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</si>
  <si>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</si>
  <si>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</si>
  <si>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</si>
  <si>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</si>
  <si>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</si>
  <si>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</si>
  <si>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</si>
  <si>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</si>
  <si>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</si>
  <si>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</si>
  <si>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</si>
  <si>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</si>
  <si>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Темеров Андрей</t>
  </si>
  <si>
    <t>СОШ 21</t>
  </si>
  <si>
    <t>Пашина Анна Андреевна</t>
  </si>
  <si>
    <t>СОШ 22</t>
  </si>
  <si>
    <t>СОШ 9</t>
  </si>
  <si>
    <t>Писарев Никита Анатольевич</t>
  </si>
  <si>
    <t>СОШ 2</t>
  </si>
  <si>
    <t>н</t>
  </si>
  <si>
    <t>Скопцов Антон Павлович</t>
  </si>
  <si>
    <t>Комова Анастасия Руслановна</t>
  </si>
  <si>
    <t>Барбунова Светлана Владимировна</t>
  </si>
  <si>
    <t>СОШ 19</t>
  </si>
  <si>
    <t>Бусяцкий Данил Павлович</t>
  </si>
  <si>
    <t>СОШ 3</t>
  </si>
  <si>
    <t>Гричина Диана Викторовна</t>
  </si>
  <si>
    <t>Силова Алина Александровна</t>
  </si>
  <si>
    <t>Полещук Артем Владиславович</t>
  </si>
  <si>
    <t>КМКК</t>
  </si>
  <si>
    <t>Беленкова Кристина Витальевна</t>
  </si>
  <si>
    <t>Бурин Олег Евгеньевич</t>
  </si>
  <si>
    <t>Ткачук Валерия Сергеевна</t>
  </si>
  <si>
    <t>СОШ 20</t>
  </si>
  <si>
    <t>Кончешин Денис</t>
  </si>
  <si>
    <t>СОШ 7</t>
  </si>
  <si>
    <t>Прокопьева Диана Андреевна</t>
  </si>
  <si>
    <t>СОШ 17</t>
  </si>
  <si>
    <t>Шапочкина Кристина Юрьевна</t>
  </si>
  <si>
    <t>СОШ 11</t>
  </si>
  <si>
    <t>Благодатская Ангелина Александровна</t>
  </si>
  <si>
    <t>Шаповалов Александр Александрович</t>
  </si>
  <si>
    <t>лицей 1</t>
  </si>
  <si>
    <t>Ануфриев Валерий Витальевич</t>
  </si>
  <si>
    <t>Лапкин Иван Алексеевич</t>
  </si>
  <si>
    <t>Титенко Артем Павлович</t>
  </si>
  <si>
    <t>СОШ 6</t>
  </si>
  <si>
    <t>Блумберг Анна</t>
  </si>
  <si>
    <t>Губкина Анастасия Олеговна</t>
  </si>
  <si>
    <t>СОШ 18</t>
  </si>
  <si>
    <t>Дуюн Сергей Александрович</t>
  </si>
  <si>
    <t>гимназия 4</t>
  </si>
  <si>
    <t>Благирева Ангелина</t>
  </si>
  <si>
    <t>Ничипорчук Ксения Евгеньевна</t>
  </si>
  <si>
    <t>гимназия 1</t>
  </si>
  <si>
    <t>Ленивцева Елена Владимировна</t>
  </si>
  <si>
    <t>СОШ 5</t>
  </si>
  <si>
    <t>Федько Елизовета Алексеевна</t>
  </si>
  <si>
    <t>Майпелева Елизавета Андреевна</t>
  </si>
  <si>
    <t>Прач Ольга Григорьевна</t>
  </si>
  <si>
    <t>Пилюшкина Юлия Юрьевна</t>
  </si>
  <si>
    <t>Ковалева Алина Александровна</t>
  </si>
  <si>
    <t>Черноморская Екатерина Олеговна</t>
  </si>
  <si>
    <t>Лукьянов Роман Сергеевич</t>
  </si>
  <si>
    <t>Юшкова Мария Федоровна</t>
  </si>
  <si>
    <t>Ромодина Валерия Евгеньевна</t>
  </si>
  <si>
    <t>Валерьева Ангелина Романовна</t>
  </si>
  <si>
    <t>Гончаров Дмитрий Валерьевич</t>
  </si>
  <si>
    <t>Платыч Никита Максимович</t>
  </si>
  <si>
    <t>Трубчик Илья Михайлович</t>
  </si>
  <si>
    <t>Оришонок Елизовета Андреевна</t>
  </si>
  <si>
    <t>Гурин Никита Игоревич</t>
  </si>
  <si>
    <t>СОШ 15</t>
  </si>
  <si>
    <t>Филиппова Полина Андреевна</t>
  </si>
  <si>
    <t>Федорук Екатерина Владимировна</t>
  </si>
  <si>
    <t>Чернойван Кристина Васильевна</t>
  </si>
  <si>
    <t>Кузьмина Екатерина Сергеевна</t>
  </si>
  <si>
    <t>Терехин Михаил Евгеньвич</t>
  </si>
  <si>
    <t>Перепечко Кирилл Алексеевич</t>
  </si>
  <si>
    <t xml:space="preserve">Сазонов Никита Сергеевич </t>
  </si>
  <si>
    <t>Щербатенко Мария Андреевна</t>
  </si>
  <si>
    <t>Сорокина Татьяна Романовна</t>
  </si>
  <si>
    <t>Ховрич Екатерина Юрьевна</t>
  </si>
  <si>
    <t>гимн. 1</t>
  </si>
  <si>
    <t>Щтерцер Марк Александрович</t>
  </si>
  <si>
    <t>Сальченкова Алина Вячеславовна</t>
  </si>
  <si>
    <t>Волк Екатерина Константиновна</t>
  </si>
  <si>
    <t>Скороходова Ольга Игоревна</t>
  </si>
  <si>
    <t>Галич Мария Владимировна</t>
  </si>
  <si>
    <t>Иванова Светлана Анатольевна</t>
  </si>
  <si>
    <t>Басак Татьяна Владимировна</t>
  </si>
  <si>
    <t>Пузякова Елена Евгеньевна</t>
  </si>
  <si>
    <t>Славинская Анастасия Васильевна</t>
  </si>
  <si>
    <t>Прамзина Ирина Васильевна</t>
  </si>
  <si>
    <t>Найдёнкина Ольга Андреевна</t>
  </si>
  <si>
    <t>Тараканова Юлия Васильевна</t>
  </si>
  <si>
    <t>лиц. 1</t>
  </si>
  <si>
    <t>Золотарёва Анастасия Романовна</t>
  </si>
  <si>
    <t>гимн. 4</t>
  </si>
  <si>
    <t>Балабан Алина Викторовна</t>
  </si>
  <si>
    <t>Майзик Антонина Дмитреевна</t>
  </si>
  <si>
    <t>Шадрина Ангелина Никитична</t>
  </si>
  <si>
    <t>Вихляев Данил Алексеевич</t>
  </si>
  <si>
    <t>Саакян Андрей Сейранович</t>
  </si>
  <si>
    <t>Мушнянова Яна Рашидовна</t>
  </si>
  <si>
    <t>Зуев Максим Дмитриевич</t>
  </si>
  <si>
    <t>Гурбанова Диана Алескеровна</t>
  </si>
  <si>
    <t>Наживин Иван Васильевич</t>
  </si>
  <si>
    <t>Гаджиев Амирхан Агалар оглы</t>
  </si>
  <si>
    <t>Прохорова Виктория Александровна</t>
  </si>
  <si>
    <t>Комарчев Антон Андреевич</t>
  </si>
  <si>
    <t>Ильюшенко Екатерина Сергеевна</t>
  </si>
  <si>
    <t>Егорова Алина Александровна</t>
  </si>
  <si>
    <t>Маковецкая Анна Алексеевна</t>
  </si>
  <si>
    <t>Чекмарёва Анастасия Александровна</t>
  </si>
  <si>
    <t>Мосунова Мария Юрьевна</t>
  </si>
  <si>
    <t>Башкирова Алиса Игоревна</t>
  </si>
  <si>
    <t>Ахатова Юлия Оскаровна</t>
  </si>
  <si>
    <t>Боярова Дарья Евгеньевна</t>
  </si>
  <si>
    <t>Сош 15</t>
  </si>
  <si>
    <t>Толовенкова Алена Александровна</t>
  </si>
  <si>
    <t>Лахтин Александр Александрович</t>
  </si>
  <si>
    <t>гимназия№1</t>
  </si>
  <si>
    <t>Острый Дмитрий Владимирович</t>
  </si>
  <si>
    <t>Вишнякова Алина Сергеевна</t>
  </si>
  <si>
    <t>Автушко Иван Степанович</t>
  </si>
  <si>
    <t>Терских Максим Николаевич</t>
  </si>
  <si>
    <t>Лицей №1</t>
  </si>
  <si>
    <t>Дебёлая Юлия Алексеевна</t>
  </si>
  <si>
    <t xml:space="preserve">Евдокимрва Дарья Андреевна </t>
  </si>
  <si>
    <t>школа№2</t>
  </si>
  <si>
    <t>Анютин Владимир Александрович</t>
  </si>
  <si>
    <t>ККМК</t>
  </si>
  <si>
    <t>Чернов Иван Александрович</t>
  </si>
  <si>
    <t>Хабибуллина Дарья Александровнагимн №4</t>
  </si>
  <si>
    <t>Усков  Владислав Андреевич</t>
  </si>
  <si>
    <t>школа№22</t>
  </si>
  <si>
    <t>Гусев Максим Витальевич</t>
  </si>
  <si>
    <t>школа9</t>
  </si>
  <si>
    <t>Жанкова Лариса Александровна</t>
  </si>
  <si>
    <t>школа№15</t>
  </si>
  <si>
    <t>Тубашев Александр Витальевич</t>
  </si>
  <si>
    <t>гимназия №1</t>
  </si>
  <si>
    <t>Силкова Мария Олеговна</t>
  </si>
  <si>
    <t>лицей №1</t>
  </si>
  <si>
    <t>Гаргажина Анастасия Юрьевна</t>
  </si>
  <si>
    <t>Юськив Юлия Андреевна</t>
  </si>
  <si>
    <t>имназия №4</t>
  </si>
  <si>
    <t>гимнзия №4</t>
  </si>
  <si>
    <t>Селиверстов Валерий Александрович</t>
  </si>
  <si>
    <t>школа№3</t>
  </si>
  <si>
    <t>Шульга Екатерина Анатольевна</t>
  </si>
  <si>
    <t>Ничикова Кристина Степановна</t>
  </si>
  <si>
    <t>школа№18</t>
  </si>
  <si>
    <t>Пушкова Светлана Константиновнашкола№7</t>
  </si>
  <si>
    <t>Барышников Максим Николаевич</t>
  </si>
  <si>
    <t>Ковалева Алина Дмитриевна</t>
  </si>
  <si>
    <t>школа№20</t>
  </si>
  <si>
    <t>Близнецова Татьяна Петровна</t>
  </si>
  <si>
    <t>Шемет Диана Владиславовна</t>
  </si>
  <si>
    <t>школа№5</t>
  </si>
  <si>
    <t>Моисеенко Даниил  Алексеевич</t>
  </si>
  <si>
    <t>Нечаева Наталья Игоревна</t>
  </si>
  <si>
    <t>Иванова Диана Андреевна</t>
  </si>
  <si>
    <t>школа№21</t>
  </si>
  <si>
    <t>Рыба Никита Сергеевич</t>
  </si>
  <si>
    <t>школа№6</t>
  </si>
  <si>
    <t>Ворошилов Дмитрий Алексеевич</t>
  </si>
  <si>
    <t>школа№19</t>
  </si>
  <si>
    <t>Зайцева Полина Владимировна</t>
  </si>
  <si>
    <t>Скитович Николай Романович</t>
  </si>
  <si>
    <t>школа№11</t>
  </si>
  <si>
    <t>Засыпкина Анастасия Сергеевна</t>
  </si>
  <si>
    <t>школа№7</t>
  </si>
  <si>
    <t>Мизонова Ирина Андреевна</t>
  </si>
  <si>
    <t>Малышев Дмитрий Александрович</t>
  </si>
  <si>
    <t>школа№8</t>
  </si>
  <si>
    <t>Какаулина Александра Владимировна</t>
  </si>
  <si>
    <t>Русакова Дарья Васильевна</t>
  </si>
  <si>
    <t>школа № 7</t>
  </si>
  <si>
    <t>победитель</t>
  </si>
  <si>
    <t>Забияка Даниил Валерьевич</t>
  </si>
  <si>
    <t>г 1</t>
  </si>
  <si>
    <t>Панамарев Никита Сергеевич</t>
  </si>
  <si>
    <t>гимн 4</t>
  </si>
  <si>
    <t>призер</t>
  </si>
  <si>
    <t>Кирюшина Александра Евгеньевна</t>
  </si>
  <si>
    <t>Лопатова Дарья Дмитриевна</t>
  </si>
  <si>
    <t>Рытикова Софья Николаевна</t>
  </si>
  <si>
    <t>Черноситова Екатерина Максимовна</t>
  </si>
  <si>
    <t>МБОУ СОШ 3</t>
  </si>
  <si>
    <t>Колбасицкая Елизавета Дмитриевна</t>
  </si>
  <si>
    <t>Перминова Мария Александровна</t>
  </si>
  <si>
    <t>МБОУ СОШ 18</t>
  </si>
  <si>
    <t>Шиман Данил Владимирович</t>
  </si>
  <si>
    <t>Хритоненко Андрей Евгеньевич</t>
  </si>
  <si>
    <t xml:space="preserve">Степанова Мария Сергеевна </t>
  </si>
  <si>
    <t>Мачихин Владислав Сергеевич</t>
  </si>
  <si>
    <t>Куцакова Галина Михайловна</t>
  </si>
  <si>
    <t>МБОУ СОШ 19</t>
  </si>
  <si>
    <t>Гаврилов Владислав Андреевич</t>
  </si>
  <si>
    <t>Степаненко Иван Сергеевич</t>
  </si>
  <si>
    <t>Власов Данил Андреевич</t>
  </si>
  <si>
    <t>МБОУ СОШ 2</t>
  </si>
  <si>
    <t xml:space="preserve">Кохонькова Мария Андреевна </t>
  </si>
  <si>
    <t>гимн 1</t>
  </si>
  <si>
    <t>Струкова Екатерина Андреевна</t>
  </si>
  <si>
    <t>Постников Артем Сергеевич</t>
  </si>
  <si>
    <t>Бурмага Василий Петрович</t>
  </si>
  <si>
    <t xml:space="preserve">Бадретдинов Александр Дамирович </t>
  </si>
  <si>
    <t xml:space="preserve">Степанова Юлия Андреевна </t>
  </si>
  <si>
    <t>Ковалев Дмитрий Александрович</t>
  </si>
  <si>
    <t>Кондрашова Мария Андреевна</t>
  </si>
  <si>
    <t>Сухотин Кирилл Константинович</t>
  </si>
  <si>
    <t>МБОУ СОШ 11</t>
  </si>
  <si>
    <t>Дорошенко Алина Петровна</t>
  </si>
  <si>
    <t>Бородина Валерия Сергеевна</t>
  </si>
  <si>
    <t>МБОУ СОШ №11</t>
  </si>
  <si>
    <t>10-37</t>
  </si>
  <si>
    <t>Помаркова Елизавета Валерьевна</t>
  </si>
  <si>
    <t>МБОУ СОШ 7</t>
  </si>
  <si>
    <t>Иноземцева Татьяна Александровна</t>
  </si>
  <si>
    <t>Дулевская Алина Сергеевна</t>
  </si>
  <si>
    <t>Блинков Дмитрий Александрович</t>
  </si>
  <si>
    <t>Акулин Глеб Александрович</t>
  </si>
  <si>
    <t>МБОУ СОШ 21</t>
  </si>
  <si>
    <t>Куликова Полина Вячеславовна</t>
  </si>
  <si>
    <t>Иванова Алина Вадимовна</t>
  </si>
  <si>
    <t>Грязина Милана Игоревна</t>
  </si>
  <si>
    <t>г 4</t>
  </si>
  <si>
    <t>Теплов Антон Юрьевич</t>
  </si>
  <si>
    <t xml:space="preserve">Балабина Анастасия Ивановна </t>
  </si>
  <si>
    <t>Казадаева Ангелина Александровна</t>
  </si>
  <si>
    <t>лицей1</t>
  </si>
  <si>
    <t>Казадаева Инна Александровна</t>
  </si>
  <si>
    <t>Михайлина Виктория Сергеевна</t>
  </si>
  <si>
    <t>Тарасенко Кристина Вячеславовна</t>
  </si>
  <si>
    <t>Гордейчук Анна Александровна</t>
  </si>
  <si>
    <t>школа3</t>
  </si>
  <si>
    <t>Шлейхер Екатерина Викторовна</t>
  </si>
  <si>
    <t>гимназия1</t>
  </si>
  <si>
    <t>Никонова Елена Витальевна</t>
  </si>
  <si>
    <t>Едреева Татьяна Евгеньевна</t>
  </si>
  <si>
    <t>школа18</t>
  </si>
  <si>
    <t>Маркоменко Полина Дмитриевна</t>
  </si>
  <si>
    <t>Анисимов Максим Олегович</t>
  </si>
  <si>
    <t>кмкк</t>
  </si>
  <si>
    <t>Захарова Алена Андреевна</t>
  </si>
  <si>
    <t>школа2</t>
  </si>
  <si>
    <t>Андреева Елизавета Васильевна</t>
  </si>
  <si>
    <t>гимн4</t>
  </si>
  <si>
    <t>Андреев Александр Алексеевич</t>
  </si>
  <si>
    <t>шк19</t>
  </si>
  <si>
    <t>Емельянов Дмитрий Павлович</t>
  </si>
  <si>
    <t>школа21</t>
  </si>
  <si>
    <t>Искорнева Ольга Владимировна</t>
  </si>
  <si>
    <t>Рукосуев Эдуард Иванович</t>
  </si>
  <si>
    <t>Шейкина Анна Сергеевна</t>
  </si>
  <si>
    <t>школа19</t>
  </si>
  <si>
    <t>Бородин Роман Юрьвич</t>
  </si>
  <si>
    <t>школа11</t>
  </si>
  <si>
    <t>Олейников Андрей Олегович</t>
  </si>
  <si>
    <t>Семенова Анна Сергеевна</t>
  </si>
  <si>
    <t>шк 21</t>
  </si>
  <si>
    <t>Козлов Дмитрий Сергеевич</t>
  </si>
  <si>
    <t>школа5</t>
  </si>
  <si>
    <t>Рубанова Екатерина Сергеевна</t>
  </si>
  <si>
    <t>гимназия4</t>
  </si>
  <si>
    <t xml:space="preserve">Купцова Екатерина </t>
  </si>
  <si>
    <t>Крамнова Виктория Андреевна</t>
  </si>
  <si>
    <t>школа6</t>
  </si>
  <si>
    <t>Барановская Валерия Николаевна</t>
  </si>
  <si>
    <t>Хецадзе Реваз Ревазович</t>
  </si>
  <si>
    <t>Штефура Лариса Ивановна</t>
  </si>
  <si>
    <t>Мещерякова Диана Андреевна</t>
  </si>
  <si>
    <t>Кузьмина Ангелина Витальевна</t>
  </si>
  <si>
    <t>Воробьев Виктор Андреевич</t>
  </si>
  <si>
    <t>Черкасова Яна Игоревна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</si>
</sst>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/>
    <xf numFmtId="0" fontId="0" fillId="0" borderId="2" xfId="0" applyBorder="1" applyAlignment="1"/>
    <xf numFmtId="0" fontId="0" fillId="0" borderId="2" xfId="0" applyBorder="1"/>
    <xf numFmtId="49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2" xfId="0" applyFont="1" applyBorder="1"/>
    <xf numFmtId="49" fontId="0" fillId="0" borderId="2" xfId="0" applyNumberFormat="1" applyBorder="1" applyAlignment="1">
      <alignment horizontal="right"/>
    </xf>
    <xf numFmtId="0" fontId="0" fillId="0" borderId="2" xfId="0" applyFill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3" workbookViewId="0">
      <selection activeCell="B5" sqref="B5"/>
    </sheetView>
  </sheetViews>
  <sheetFormatPr defaultRowHeight="15"/>
  <cols>
    <col min="1" max="1" width="4.5703125" customWidth="1"/>
    <col min="2" max="2" width="36.140625" customWidth="1"/>
    <col min="3" max="3" width="10.85546875" customWidth="1"/>
    <col min="4" max="4" width="6.5703125" customWidth="1"/>
    <col min="5" max="8" width="5.42578125" customWidth="1"/>
    <col min="9" max="9" width="6.42578125" customWidth="1"/>
    <col min="10" max="10" width="11.5703125" customWidth="1"/>
  </cols>
  <sheetData>
    <row r="1" spans="1:10">
      <c r="B1" t="s">
        <v>123</v>
      </c>
      <c r="D1" t="s">
        <v>9</v>
      </c>
    </row>
    <row r="2" spans="1:10">
      <c r="E2" t="s">
        <v>1</v>
      </c>
      <c r="I2">
        <v>50</v>
      </c>
    </row>
    <row r="3" spans="1:10">
      <c r="A3" s="10" t="s">
        <v>2</v>
      </c>
      <c r="B3" s="10" t="s">
        <v>3</v>
      </c>
      <c r="C3" s="10" t="s">
        <v>4</v>
      </c>
      <c r="D3" s="10" t="s">
        <v>5</v>
      </c>
      <c r="E3" s="12" t="s">
        <v>6</v>
      </c>
      <c r="F3" s="12"/>
      <c r="G3" s="12"/>
      <c r="H3" s="12"/>
      <c r="I3" s="10" t="s">
        <v>7</v>
      </c>
      <c r="J3" s="10" t="s">
        <v>8</v>
      </c>
    </row>
    <row r="4" spans="1:10">
      <c r="A4" s="11"/>
      <c r="B4" s="11"/>
      <c r="C4" s="11"/>
      <c r="D4" s="11"/>
      <c r="E4" s="1">
        <v>1</v>
      </c>
      <c r="F4" s="1">
        <v>2</v>
      </c>
      <c r="G4" s="1">
        <v>3</v>
      </c>
      <c r="H4" s="1">
        <v>4</v>
      </c>
      <c r="I4" s="11"/>
      <c r="J4" s="11"/>
    </row>
    <row r="5" spans="1:10">
      <c r="A5" s="3">
        <v>1</v>
      </c>
      <c r="B5" s="3" t="s">
        <v>219</v>
      </c>
      <c r="C5" s="3" t="s">
        <v>218</v>
      </c>
      <c r="D5" s="4" t="s">
        <v>20</v>
      </c>
      <c r="E5" s="3">
        <v>12</v>
      </c>
      <c r="F5" s="3">
        <v>8</v>
      </c>
      <c r="G5" s="3">
        <v>6</v>
      </c>
      <c r="H5" s="5">
        <v>6</v>
      </c>
      <c r="I5" s="5">
        <f t="shared" ref="I5:I51" si="0">SUM(E5:H5)</f>
        <v>32</v>
      </c>
      <c r="J5" s="3" t="s">
        <v>373</v>
      </c>
    </row>
    <row r="6" spans="1:10">
      <c r="A6" s="3">
        <v>2</v>
      </c>
      <c r="B6" s="3" t="s">
        <v>260</v>
      </c>
      <c r="C6" s="3" t="s">
        <v>222</v>
      </c>
      <c r="D6" s="4" t="s">
        <v>134</v>
      </c>
      <c r="E6" s="3">
        <v>12</v>
      </c>
      <c r="F6" s="3">
        <v>10</v>
      </c>
      <c r="G6" s="3">
        <v>6</v>
      </c>
      <c r="H6" s="5">
        <v>2.5</v>
      </c>
      <c r="I6" s="5">
        <f t="shared" si="0"/>
        <v>30.5</v>
      </c>
      <c r="J6" s="3" t="s">
        <v>122</v>
      </c>
    </row>
    <row r="7" spans="1:10">
      <c r="A7" s="3">
        <v>3</v>
      </c>
      <c r="B7" s="3" t="s">
        <v>253</v>
      </c>
      <c r="C7" s="3" t="s">
        <v>235</v>
      </c>
      <c r="D7" s="4" t="s">
        <v>127</v>
      </c>
      <c r="E7" s="3">
        <v>10</v>
      </c>
      <c r="F7" s="3">
        <v>6</v>
      </c>
      <c r="G7" s="3">
        <v>8</v>
      </c>
      <c r="H7" s="5">
        <v>5</v>
      </c>
      <c r="I7" s="5">
        <f t="shared" si="0"/>
        <v>29</v>
      </c>
      <c r="J7" s="3" t="s">
        <v>122</v>
      </c>
    </row>
    <row r="8" spans="1:10">
      <c r="A8" s="3">
        <v>4</v>
      </c>
      <c r="B8" s="3" t="s">
        <v>248</v>
      </c>
      <c r="C8" s="3" t="s">
        <v>211</v>
      </c>
      <c r="D8" s="4" t="s">
        <v>40</v>
      </c>
      <c r="E8" s="3">
        <v>8</v>
      </c>
      <c r="F8" s="3">
        <v>6</v>
      </c>
      <c r="G8" s="3">
        <v>10</v>
      </c>
      <c r="H8" s="5">
        <v>3.5</v>
      </c>
      <c r="I8" s="5">
        <f t="shared" si="0"/>
        <v>27.5</v>
      </c>
      <c r="J8" s="3" t="s">
        <v>122</v>
      </c>
    </row>
    <row r="9" spans="1:10">
      <c r="A9" s="3">
        <v>5</v>
      </c>
      <c r="B9" s="3" t="s">
        <v>254</v>
      </c>
      <c r="C9" s="3" t="s">
        <v>242</v>
      </c>
      <c r="D9" s="4" t="s">
        <v>128</v>
      </c>
      <c r="E9" s="3">
        <v>11</v>
      </c>
      <c r="F9" s="3">
        <v>8</v>
      </c>
      <c r="G9" s="3">
        <v>6</v>
      </c>
      <c r="H9" s="5">
        <v>2.5</v>
      </c>
      <c r="I9" s="5">
        <f t="shared" si="0"/>
        <v>27.5</v>
      </c>
      <c r="J9" s="3" t="s">
        <v>122</v>
      </c>
    </row>
    <row r="10" spans="1:10">
      <c r="A10" s="3">
        <v>6</v>
      </c>
      <c r="B10" s="3" t="s">
        <v>217</v>
      </c>
      <c r="C10" s="3" t="s">
        <v>218</v>
      </c>
      <c r="D10" s="4" t="s">
        <v>19</v>
      </c>
      <c r="E10" s="3">
        <v>11</v>
      </c>
      <c r="F10" s="3">
        <v>8</v>
      </c>
      <c r="G10" s="3">
        <v>2</v>
      </c>
      <c r="H10" s="5">
        <v>5</v>
      </c>
      <c r="I10" s="5">
        <f t="shared" si="0"/>
        <v>26</v>
      </c>
      <c r="J10" s="3"/>
    </row>
    <row r="11" spans="1:10">
      <c r="A11" s="3">
        <v>7</v>
      </c>
      <c r="B11" s="3" t="s">
        <v>237</v>
      </c>
      <c r="C11" s="3" t="s">
        <v>232</v>
      </c>
      <c r="D11" s="4" t="s">
        <v>32</v>
      </c>
      <c r="E11" s="3">
        <v>13</v>
      </c>
      <c r="F11" s="3">
        <v>6</v>
      </c>
      <c r="G11" s="3">
        <v>6</v>
      </c>
      <c r="H11" s="5">
        <v>0</v>
      </c>
      <c r="I11" s="5">
        <f t="shared" si="0"/>
        <v>25</v>
      </c>
      <c r="J11" s="3"/>
    </row>
    <row r="12" spans="1:10">
      <c r="A12" s="3">
        <v>8</v>
      </c>
      <c r="B12" s="3" t="s">
        <v>313</v>
      </c>
      <c r="C12" s="3" t="s">
        <v>244</v>
      </c>
      <c r="D12" s="4" t="s">
        <v>38</v>
      </c>
      <c r="E12" s="3">
        <v>9</v>
      </c>
      <c r="F12" s="3">
        <v>6</v>
      </c>
      <c r="G12" s="3">
        <v>8</v>
      </c>
      <c r="H12" s="5">
        <v>1</v>
      </c>
      <c r="I12" s="5">
        <f t="shared" si="0"/>
        <v>24</v>
      </c>
      <c r="J12" s="3"/>
    </row>
    <row r="13" spans="1:10">
      <c r="A13" s="3">
        <v>9</v>
      </c>
      <c r="B13" s="3" t="s">
        <v>225</v>
      </c>
      <c r="C13" s="3" t="s">
        <v>226</v>
      </c>
      <c r="D13" s="4" t="s">
        <v>25</v>
      </c>
      <c r="E13" s="3">
        <v>7</v>
      </c>
      <c r="F13" s="3">
        <v>6</v>
      </c>
      <c r="G13" s="3">
        <v>8</v>
      </c>
      <c r="H13" s="5">
        <v>2.5</v>
      </c>
      <c r="I13" s="5">
        <f t="shared" si="0"/>
        <v>23.5</v>
      </c>
      <c r="J13" s="3"/>
    </row>
    <row r="14" spans="1:10">
      <c r="A14" s="3">
        <v>10</v>
      </c>
      <c r="B14" s="3" t="s">
        <v>213</v>
      </c>
      <c r="C14" s="3" t="s">
        <v>208</v>
      </c>
      <c r="D14" s="4" t="s">
        <v>16</v>
      </c>
      <c r="E14" s="3">
        <v>8</v>
      </c>
      <c r="F14" s="3">
        <v>4</v>
      </c>
      <c r="G14" s="3">
        <v>6</v>
      </c>
      <c r="H14" s="5">
        <v>5</v>
      </c>
      <c r="I14" s="5">
        <f t="shared" si="0"/>
        <v>23</v>
      </c>
      <c r="J14" s="3"/>
    </row>
    <row r="15" spans="1:10">
      <c r="A15" s="3">
        <v>11</v>
      </c>
      <c r="B15" s="3" t="s">
        <v>234</v>
      </c>
      <c r="C15" s="3" t="s">
        <v>235</v>
      </c>
      <c r="D15" s="4" t="s">
        <v>30</v>
      </c>
      <c r="E15" s="3">
        <v>6</v>
      </c>
      <c r="F15" s="3">
        <v>6</v>
      </c>
      <c r="G15" s="3">
        <v>6</v>
      </c>
      <c r="H15" s="5">
        <v>5</v>
      </c>
      <c r="I15" s="5">
        <f t="shared" si="0"/>
        <v>23</v>
      </c>
      <c r="J15" s="3"/>
    </row>
    <row r="16" spans="1:10">
      <c r="A16" s="3">
        <v>12</v>
      </c>
      <c r="B16" s="3" t="s">
        <v>269</v>
      </c>
      <c r="C16" s="3" t="s">
        <v>247</v>
      </c>
      <c r="D16" s="4" t="s">
        <v>142</v>
      </c>
      <c r="E16" s="3">
        <v>11</v>
      </c>
      <c r="F16" s="3">
        <v>6</v>
      </c>
      <c r="G16" s="3">
        <v>6</v>
      </c>
      <c r="H16" s="5">
        <v>0</v>
      </c>
      <c r="I16" s="5">
        <f t="shared" si="0"/>
        <v>23</v>
      </c>
      <c r="J16" s="3"/>
    </row>
    <row r="17" spans="1:10">
      <c r="A17" s="3">
        <v>13</v>
      </c>
      <c r="B17" s="3" t="s">
        <v>267</v>
      </c>
      <c r="C17" s="3" t="s">
        <v>244</v>
      </c>
      <c r="D17" s="4" t="s">
        <v>140</v>
      </c>
      <c r="E17" s="3">
        <v>8</v>
      </c>
      <c r="F17" s="3">
        <v>4</v>
      </c>
      <c r="G17" s="3">
        <v>8</v>
      </c>
      <c r="H17" s="5">
        <v>2.5</v>
      </c>
      <c r="I17" s="5">
        <f t="shared" si="0"/>
        <v>22.5</v>
      </c>
      <c r="J17" s="3"/>
    </row>
    <row r="18" spans="1:10">
      <c r="A18" s="3">
        <v>14</v>
      </c>
      <c r="B18" s="3" t="s">
        <v>252</v>
      </c>
      <c r="C18" s="3" t="s">
        <v>242</v>
      </c>
      <c r="D18" s="4" t="s">
        <v>126</v>
      </c>
      <c r="E18" s="3">
        <v>9</v>
      </c>
      <c r="F18" s="3">
        <v>4</v>
      </c>
      <c r="G18" s="3">
        <v>2</v>
      </c>
      <c r="H18" s="5">
        <v>7</v>
      </c>
      <c r="I18" s="5">
        <f t="shared" si="0"/>
        <v>22</v>
      </c>
      <c r="J18" s="3"/>
    </row>
    <row r="19" spans="1:10">
      <c r="A19" s="3">
        <v>15</v>
      </c>
      <c r="B19" s="3" t="s">
        <v>215</v>
      </c>
      <c r="C19" s="3" t="s">
        <v>216</v>
      </c>
      <c r="D19" s="4" t="s">
        <v>18</v>
      </c>
      <c r="E19" s="3">
        <v>7</v>
      </c>
      <c r="F19" s="3">
        <v>6</v>
      </c>
      <c r="G19" s="3">
        <v>6</v>
      </c>
      <c r="H19" s="5">
        <v>2.5</v>
      </c>
      <c r="I19" s="5">
        <f t="shared" si="0"/>
        <v>21.5</v>
      </c>
      <c r="J19" s="3"/>
    </row>
    <row r="20" spans="1:10">
      <c r="A20" s="3">
        <v>16</v>
      </c>
      <c r="B20" s="3" t="s">
        <v>250</v>
      </c>
      <c r="C20" s="3" t="s">
        <v>247</v>
      </c>
      <c r="D20" s="4" t="s">
        <v>124</v>
      </c>
      <c r="E20" s="3">
        <v>9</v>
      </c>
      <c r="F20" s="3">
        <v>6</v>
      </c>
      <c r="G20" s="3">
        <v>4</v>
      </c>
      <c r="H20" s="5">
        <v>2.5</v>
      </c>
      <c r="I20" s="5">
        <f t="shared" si="0"/>
        <v>21.5</v>
      </c>
      <c r="J20" s="3"/>
    </row>
    <row r="21" spans="1:10">
      <c r="A21" s="3">
        <v>17</v>
      </c>
      <c r="B21" s="3" t="s">
        <v>263</v>
      </c>
      <c r="C21" s="3" t="s">
        <v>247</v>
      </c>
      <c r="D21" s="4" t="s">
        <v>137</v>
      </c>
      <c r="E21" s="3">
        <v>9</v>
      </c>
      <c r="F21" s="3">
        <v>2</v>
      </c>
      <c r="G21" s="3">
        <v>8</v>
      </c>
      <c r="H21" s="5">
        <v>2.5</v>
      </c>
      <c r="I21" s="5">
        <f t="shared" si="0"/>
        <v>21.5</v>
      </c>
      <c r="J21" s="3"/>
    </row>
    <row r="22" spans="1:10">
      <c r="A22" s="3">
        <v>18</v>
      </c>
      <c r="B22" s="3" t="s">
        <v>224</v>
      </c>
      <c r="C22" s="3" t="s">
        <v>222</v>
      </c>
      <c r="D22" s="4" t="s">
        <v>24</v>
      </c>
      <c r="E22" s="3">
        <v>9</v>
      </c>
      <c r="F22" s="3">
        <v>8</v>
      </c>
      <c r="G22" s="3">
        <v>2</v>
      </c>
      <c r="H22" s="5">
        <v>2</v>
      </c>
      <c r="I22" s="5">
        <f t="shared" si="0"/>
        <v>21</v>
      </c>
      <c r="J22" s="3"/>
    </row>
    <row r="23" spans="1:10">
      <c r="A23" s="3">
        <v>19</v>
      </c>
      <c r="B23" s="3" t="s">
        <v>241</v>
      </c>
      <c r="C23" s="3" t="s">
        <v>230</v>
      </c>
      <c r="D23" s="4" t="s">
        <v>35</v>
      </c>
      <c r="E23" s="3">
        <v>9</v>
      </c>
      <c r="F23" s="3">
        <v>4</v>
      </c>
      <c r="G23" s="3">
        <v>8</v>
      </c>
      <c r="H23" s="5">
        <v>0</v>
      </c>
      <c r="I23" s="5">
        <f t="shared" si="0"/>
        <v>21</v>
      </c>
      <c r="J23" s="3"/>
    </row>
    <row r="24" spans="1:10">
      <c r="A24" s="3">
        <v>20</v>
      </c>
      <c r="B24" s="3" t="s">
        <v>245</v>
      </c>
      <c r="C24" s="3" t="s">
        <v>244</v>
      </c>
      <c r="D24" s="4" t="s">
        <v>37</v>
      </c>
      <c r="E24" s="3">
        <v>8</v>
      </c>
      <c r="F24" s="3">
        <v>4</v>
      </c>
      <c r="G24" s="3">
        <v>4</v>
      </c>
      <c r="H24" s="5">
        <v>5</v>
      </c>
      <c r="I24" s="5">
        <f t="shared" si="0"/>
        <v>21</v>
      </c>
      <c r="J24" s="3"/>
    </row>
    <row r="25" spans="1:10">
      <c r="A25" s="3">
        <v>21</v>
      </c>
      <c r="B25" s="3" t="s">
        <v>251</v>
      </c>
      <c r="C25" s="3" t="s">
        <v>249</v>
      </c>
      <c r="D25" s="4" t="s">
        <v>125</v>
      </c>
      <c r="E25" s="3">
        <v>9</v>
      </c>
      <c r="F25" s="3">
        <v>6</v>
      </c>
      <c r="G25" s="3">
        <v>6</v>
      </c>
      <c r="H25" s="5">
        <v>0</v>
      </c>
      <c r="I25" s="5">
        <f t="shared" si="0"/>
        <v>21</v>
      </c>
      <c r="J25" s="3"/>
    </row>
    <row r="26" spans="1:10">
      <c r="A26" s="3">
        <v>22</v>
      </c>
      <c r="B26" s="3" t="s">
        <v>256</v>
      </c>
      <c r="C26" s="3" t="s">
        <v>247</v>
      </c>
      <c r="D26" s="4" t="s">
        <v>130</v>
      </c>
      <c r="E26" s="3">
        <v>8</v>
      </c>
      <c r="F26" s="3">
        <v>4</v>
      </c>
      <c r="G26" s="3">
        <v>4</v>
      </c>
      <c r="H26" s="3">
        <v>5</v>
      </c>
      <c r="I26" s="5">
        <f t="shared" si="0"/>
        <v>21</v>
      </c>
      <c r="J26" s="3"/>
    </row>
    <row r="27" spans="1:10">
      <c r="A27" s="3">
        <v>23</v>
      </c>
      <c r="B27" s="3" t="s">
        <v>259</v>
      </c>
      <c r="C27" s="3" t="s">
        <v>216</v>
      </c>
      <c r="D27" s="4" t="s">
        <v>133</v>
      </c>
      <c r="E27" s="3">
        <v>9</v>
      </c>
      <c r="F27" s="3">
        <v>6</v>
      </c>
      <c r="G27" s="3">
        <v>6</v>
      </c>
      <c r="H27" s="3">
        <v>0</v>
      </c>
      <c r="I27" s="5">
        <f t="shared" si="0"/>
        <v>21</v>
      </c>
      <c r="J27" s="3"/>
    </row>
    <row r="28" spans="1:10">
      <c r="A28" s="3">
        <v>24</v>
      </c>
      <c r="B28" s="3" t="s">
        <v>262</v>
      </c>
      <c r="C28" s="3" t="s">
        <v>208</v>
      </c>
      <c r="D28" s="4" t="s">
        <v>136</v>
      </c>
      <c r="E28" s="3">
        <v>4</v>
      </c>
      <c r="F28" s="3">
        <v>6</v>
      </c>
      <c r="G28" s="3">
        <v>8</v>
      </c>
      <c r="H28" s="3">
        <v>2.5</v>
      </c>
      <c r="I28" s="5">
        <f t="shared" si="0"/>
        <v>20.5</v>
      </c>
      <c r="J28" s="3"/>
    </row>
    <row r="29" spans="1:10">
      <c r="A29" s="3">
        <v>25</v>
      </c>
      <c r="B29" s="3" t="s">
        <v>205</v>
      </c>
      <c r="C29" s="3" t="s">
        <v>206</v>
      </c>
      <c r="D29" s="4" t="s">
        <v>13</v>
      </c>
      <c r="E29" s="3">
        <v>8</v>
      </c>
      <c r="F29" s="3">
        <v>8</v>
      </c>
      <c r="G29" s="3">
        <v>4</v>
      </c>
      <c r="H29" s="3">
        <v>0</v>
      </c>
      <c r="I29" s="5">
        <f t="shared" si="0"/>
        <v>20</v>
      </c>
      <c r="J29" s="3"/>
    </row>
    <row r="30" spans="1:10">
      <c r="A30" s="3">
        <v>26</v>
      </c>
      <c r="B30" s="3" t="s">
        <v>221</v>
      </c>
      <c r="C30" s="3" t="s">
        <v>222</v>
      </c>
      <c r="D30" s="4" t="s">
        <v>22</v>
      </c>
      <c r="E30" s="3">
        <v>8</v>
      </c>
      <c r="F30" s="3">
        <v>8</v>
      </c>
      <c r="G30" s="3">
        <v>4</v>
      </c>
      <c r="H30" s="3">
        <v>0</v>
      </c>
      <c r="I30" s="5">
        <f t="shared" si="0"/>
        <v>20</v>
      </c>
      <c r="J30" s="3"/>
    </row>
    <row r="31" spans="1:10">
      <c r="A31" s="3">
        <v>27</v>
      </c>
      <c r="B31" s="3" t="s">
        <v>264</v>
      </c>
      <c r="C31" s="3" t="s">
        <v>265</v>
      </c>
      <c r="D31" s="4" t="s">
        <v>138</v>
      </c>
      <c r="E31" s="3">
        <v>10</v>
      </c>
      <c r="F31" s="3">
        <v>6</v>
      </c>
      <c r="G31" s="3">
        <v>4</v>
      </c>
      <c r="H31" s="3">
        <v>0</v>
      </c>
      <c r="I31" s="5">
        <f t="shared" si="0"/>
        <v>20</v>
      </c>
      <c r="J31" s="3"/>
    </row>
    <row r="32" spans="1:10">
      <c r="A32" s="3">
        <v>28</v>
      </c>
      <c r="B32" s="3" t="s">
        <v>246</v>
      </c>
      <c r="C32" s="3" t="s">
        <v>247</v>
      </c>
      <c r="D32" s="4" t="s">
        <v>39</v>
      </c>
      <c r="E32" s="3">
        <v>9</v>
      </c>
      <c r="F32" s="3">
        <v>4</v>
      </c>
      <c r="G32" s="3">
        <v>4</v>
      </c>
      <c r="H32" s="3">
        <v>2.5</v>
      </c>
      <c r="I32" s="5">
        <f t="shared" si="0"/>
        <v>19.5</v>
      </c>
      <c r="J32" s="3"/>
    </row>
    <row r="33" spans="1:10">
      <c r="A33" s="3">
        <v>29</v>
      </c>
      <c r="B33" s="3" t="s">
        <v>210</v>
      </c>
      <c r="C33" s="3" t="s">
        <v>211</v>
      </c>
      <c r="D33" s="4" t="s">
        <v>15</v>
      </c>
      <c r="E33" s="3">
        <v>7</v>
      </c>
      <c r="F33" s="3">
        <v>6</v>
      </c>
      <c r="G33" s="3">
        <v>6</v>
      </c>
      <c r="H33" s="3" t="s">
        <v>212</v>
      </c>
      <c r="I33" s="5">
        <f t="shared" si="0"/>
        <v>19</v>
      </c>
      <c r="J33" s="3"/>
    </row>
    <row r="34" spans="1:10">
      <c r="A34" s="3">
        <v>30</v>
      </c>
      <c r="B34" s="3" t="s">
        <v>255</v>
      </c>
      <c r="C34" s="3" t="s">
        <v>206</v>
      </c>
      <c r="D34" s="4" t="s">
        <v>129</v>
      </c>
      <c r="E34" s="3">
        <v>8</v>
      </c>
      <c r="F34" s="3">
        <v>4</v>
      </c>
      <c r="G34" s="3">
        <v>2</v>
      </c>
      <c r="H34" s="3">
        <v>5</v>
      </c>
      <c r="I34" s="5">
        <f t="shared" si="0"/>
        <v>19</v>
      </c>
      <c r="J34" s="3"/>
    </row>
    <row r="35" spans="1:10">
      <c r="A35" s="3">
        <v>31</v>
      </c>
      <c r="B35" s="3" t="s">
        <v>261</v>
      </c>
      <c r="C35" s="3" t="s">
        <v>218</v>
      </c>
      <c r="D35" s="4" t="s">
        <v>135</v>
      </c>
      <c r="E35" s="3">
        <v>11</v>
      </c>
      <c r="F35" s="3">
        <v>6</v>
      </c>
      <c r="G35" s="3">
        <v>2</v>
      </c>
      <c r="H35" s="3">
        <v>0</v>
      </c>
      <c r="I35" s="5">
        <f t="shared" si="0"/>
        <v>19</v>
      </c>
      <c r="J35" s="3"/>
    </row>
    <row r="36" spans="1:10">
      <c r="A36" s="3">
        <v>32</v>
      </c>
      <c r="B36" s="3" t="s">
        <v>229</v>
      </c>
      <c r="C36" s="3" t="s">
        <v>230</v>
      </c>
      <c r="D36" s="4" t="s">
        <v>27</v>
      </c>
      <c r="E36" s="3">
        <v>8</v>
      </c>
      <c r="F36" s="3">
        <v>6</v>
      </c>
      <c r="G36" s="3">
        <v>2</v>
      </c>
      <c r="H36" s="3">
        <v>2.5</v>
      </c>
      <c r="I36" s="5">
        <f t="shared" si="0"/>
        <v>18.5</v>
      </c>
      <c r="J36" s="3"/>
    </row>
    <row r="37" spans="1:10">
      <c r="A37" s="3">
        <v>33</v>
      </c>
      <c r="B37" s="3" t="s">
        <v>220</v>
      </c>
      <c r="C37" s="3" t="s">
        <v>216</v>
      </c>
      <c r="D37" s="4" t="s">
        <v>21</v>
      </c>
      <c r="E37" s="3">
        <v>9</v>
      </c>
      <c r="F37" s="3">
        <v>4</v>
      </c>
      <c r="G37" s="3">
        <v>4</v>
      </c>
      <c r="H37" s="3">
        <v>1</v>
      </c>
      <c r="I37" s="5">
        <f t="shared" si="0"/>
        <v>18</v>
      </c>
      <c r="J37" s="3"/>
    </row>
    <row r="38" spans="1:10">
      <c r="A38" s="3">
        <v>34</v>
      </c>
      <c r="B38" s="3" t="s">
        <v>233</v>
      </c>
      <c r="C38" s="3" t="s">
        <v>232</v>
      </c>
      <c r="D38" s="4" t="s">
        <v>29</v>
      </c>
      <c r="E38" s="3">
        <v>6</v>
      </c>
      <c r="F38" s="3">
        <v>4</v>
      </c>
      <c r="G38" s="3">
        <v>8</v>
      </c>
      <c r="H38" s="3">
        <v>0</v>
      </c>
      <c r="I38" s="5">
        <f t="shared" si="0"/>
        <v>18</v>
      </c>
      <c r="J38" s="3"/>
    </row>
    <row r="39" spans="1:10">
      <c r="A39" s="3">
        <v>35</v>
      </c>
      <c r="B39" s="3" t="s">
        <v>236</v>
      </c>
      <c r="C39" s="3" t="s">
        <v>235</v>
      </c>
      <c r="D39" s="4" t="s">
        <v>31</v>
      </c>
      <c r="E39" s="3">
        <v>7</v>
      </c>
      <c r="F39" s="3">
        <v>6</v>
      </c>
      <c r="G39" s="3">
        <v>4</v>
      </c>
      <c r="H39" s="3">
        <v>1</v>
      </c>
      <c r="I39" s="5">
        <f t="shared" si="0"/>
        <v>18</v>
      </c>
      <c r="J39" s="3"/>
    </row>
    <row r="40" spans="1:10">
      <c r="A40" s="3">
        <v>36</v>
      </c>
      <c r="B40" s="3" t="s">
        <v>240</v>
      </c>
      <c r="C40" s="3" t="s">
        <v>230</v>
      </c>
      <c r="D40" s="4" t="s">
        <v>34</v>
      </c>
      <c r="E40" s="3">
        <v>8</v>
      </c>
      <c r="F40" s="3">
        <v>4</v>
      </c>
      <c r="G40" s="3">
        <v>6</v>
      </c>
      <c r="H40" s="3">
        <v>0</v>
      </c>
      <c r="I40" s="5">
        <f t="shared" si="0"/>
        <v>18</v>
      </c>
      <c r="J40" s="3"/>
    </row>
    <row r="41" spans="1:10">
      <c r="A41" s="3">
        <v>37</v>
      </c>
      <c r="B41" s="3" t="s">
        <v>223</v>
      </c>
      <c r="C41" s="3" t="s">
        <v>211</v>
      </c>
      <c r="D41" s="4" t="s">
        <v>23</v>
      </c>
      <c r="E41" s="3">
        <v>7</v>
      </c>
      <c r="F41" s="3">
        <v>6</v>
      </c>
      <c r="G41" s="3">
        <v>4</v>
      </c>
      <c r="H41" s="3">
        <v>0</v>
      </c>
      <c r="I41" s="5">
        <f t="shared" si="0"/>
        <v>17</v>
      </c>
      <c r="J41" s="3"/>
    </row>
    <row r="42" spans="1:10">
      <c r="A42" s="3">
        <v>38</v>
      </c>
      <c r="B42" s="3" t="s">
        <v>238</v>
      </c>
      <c r="C42" s="3" t="s">
        <v>239</v>
      </c>
      <c r="D42" s="4" t="s">
        <v>33</v>
      </c>
      <c r="E42" s="3">
        <v>10</v>
      </c>
      <c r="F42" s="3">
        <v>2</v>
      </c>
      <c r="G42" s="3">
        <v>2</v>
      </c>
      <c r="H42" s="3">
        <v>2.5</v>
      </c>
      <c r="I42" s="5">
        <f t="shared" si="0"/>
        <v>16.5</v>
      </c>
      <c r="J42" s="3"/>
    </row>
    <row r="43" spans="1:10">
      <c r="A43" s="3">
        <v>39</v>
      </c>
      <c r="B43" s="3" t="s">
        <v>227</v>
      </c>
      <c r="C43" s="3" t="s">
        <v>228</v>
      </c>
      <c r="D43" s="4" t="s">
        <v>26</v>
      </c>
      <c r="E43" s="3">
        <v>10</v>
      </c>
      <c r="F43" s="3">
        <v>4</v>
      </c>
      <c r="G43" s="3">
        <v>2</v>
      </c>
      <c r="H43" s="3">
        <v>0</v>
      </c>
      <c r="I43" s="5">
        <f t="shared" si="0"/>
        <v>16</v>
      </c>
      <c r="J43" s="3"/>
    </row>
    <row r="44" spans="1:10">
      <c r="A44" s="3">
        <v>40</v>
      </c>
      <c r="B44" s="3" t="s">
        <v>243</v>
      </c>
      <c r="C44" s="3" t="s">
        <v>244</v>
      </c>
      <c r="D44" s="4" t="s">
        <v>36</v>
      </c>
      <c r="E44" s="3">
        <v>6</v>
      </c>
      <c r="F44" s="3">
        <v>4</v>
      </c>
      <c r="G44" s="3">
        <v>2</v>
      </c>
      <c r="H44" s="3">
        <v>3.5</v>
      </c>
      <c r="I44" s="5">
        <f t="shared" si="0"/>
        <v>15.5</v>
      </c>
      <c r="J44" s="3"/>
    </row>
    <row r="45" spans="1:10">
      <c r="A45" s="3">
        <v>41</v>
      </c>
      <c r="B45" s="3" t="s">
        <v>266</v>
      </c>
      <c r="C45" s="3" t="s">
        <v>244</v>
      </c>
      <c r="D45" s="4" t="s">
        <v>139</v>
      </c>
      <c r="E45" s="3">
        <v>5</v>
      </c>
      <c r="F45" s="3">
        <v>4</v>
      </c>
      <c r="G45" s="3">
        <v>6</v>
      </c>
      <c r="H45" s="3">
        <v>0</v>
      </c>
      <c r="I45" s="5">
        <f t="shared" si="0"/>
        <v>15</v>
      </c>
      <c r="J45" s="3"/>
    </row>
    <row r="46" spans="1:10">
      <c r="A46" s="3">
        <v>42</v>
      </c>
      <c r="B46" s="3" t="s">
        <v>268</v>
      </c>
      <c r="C46" s="3" t="s">
        <v>247</v>
      </c>
      <c r="D46" s="4" t="s">
        <v>141</v>
      </c>
      <c r="E46" s="3">
        <v>5</v>
      </c>
      <c r="F46" s="3">
        <v>6</v>
      </c>
      <c r="G46" s="3">
        <v>4</v>
      </c>
      <c r="H46" s="3">
        <v>0</v>
      </c>
      <c r="I46" s="5">
        <f t="shared" si="0"/>
        <v>15</v>
      </c>
      <c r="J46" s="3"/>
    </row>
    <row r="47" spans="1:10">
      <c r="A47" s="3">
        <v>43</v>
      </c>
      <c r="B47" s="3" t="s">
        <v>257</v>
      </c>
      <c r="C47" s="3" t="s">
        <v>249</v>
      </c>
      <c r="D47" s="4" t="s">
        <v>131</v>
      </c>
      <c r="E47" s="3">
        <v>6</v>
      </c>
      <c r="F47" s="3">
        <v>6</v>
      </c>
      <c r="G47" s="3">
        <v>2</v>
      </c>
      <c r="H47" s="3">
        <v>0</v>
      </c>
      <c r="I47" s="5">
        <f t="shared" si="0"/>
        <v>14</v>
      </c>
      <c r="J47" s="3"/>
    </row>
    <row r="48" spans="1:10">
      <c r="A48" s="6">
        <v>44</v>
      </c>
      <c r="B48" s="3" t="s">
        <v>207</v>
      </c>
      <c r="C48" s="3" t="s">
        <v>209</v>
      </c>
      <c r="D48" s="4" t="s">
        <v>14</v>
      </c>
      <c r="E48" s="3">
        <v>4</v>
      </c>
      <c r="F48" s="3">
        <v>4</v>
      </c>
      <c r="G48" s="3">
        <v>4</v>
      </c>
      <c r="H48" s="3">
        <v>1</v>
      </c>
      <c r="I48" s="5">
        <f t="shared" si="0"/>
        <v>13</v>
      </c>
      <c r="J48" s="3"/>
    </row>
    <row r="49" spans="1:10">
      <c r="A49" s="6">
        <v>45</v>
      </c>
      <c r="B49" s="3" t="s">
        <v>258</v>
      </c>
      <c r="C49" s="3" t="s">
        <v>216</v>
      </c>
      <c r="D49" s="4" t="s">
        <v>132</v>
      </c>
      <c r="E49" s="3">
        <v>5</v>
      </c>
      <c r="F49" s="3">
        <v>2</v>
      </c>
      <c r="G49" s="3">
        <v>6</v>
      </c>
      <c r="H49" s="3">
        <v>0</v>
      </c>
      <c r="I49" s="5">
        <f t="shared" si="0"/>
        <v>13</v>
      </c>
      <c r="J49" s="3"/>
    </row>
    <row r="50" spans="1:10">
      <c r="A50" s="6">
        <v>46</v>
      </c>
      <c r="B50" s="3" t="s">
        <v>231</v>
      </c>
      <c r="C50" s="3" t="s">
        <v>232</v>
      </c>
      <c r="D50" s="4" t="s">
        <v>28</v>
      </c>
      <c r="E50" s="3">
        <v>3</v>
      </c>
      <c r="F50" s="3">
        <v>4</v>
      </c>
      <c r="G50" s="3">
        <v>2</v>
      </c>
      <c r="H50" s="3">
        <v>2.5</v>
      </c>
      <c r="I50" s="5">
        <f t="shared" si="0"/>
        <v>11.5</v>
      </c>
      <c r="J50" s="3"/>
    </row>
    <row r="51" spans="1:10">
      <c r="A51" s="6">
        <v>47</v>
      </c>
      <c r="B51" s="3" t="s">
        <v>214</v>
      </c>
      <c r="C51" s="3" t="s">
        <v>211</v>
      </c>
      <c r="D51" s="4" t="s">
        <v>17</v>
      </c>
      <c r="E51" s="3">
        <v>4</v>
      </c>
      <c r="F51" s="3">
        <v>2</v>
      </c>
      <c r="G51" s="3">
        <v>4</v>
      </c>
      <c r="H51" s="3">
        <v>0</v>
      </c>
      <c r="I51" s="5">
        <f t="shared" si="0"/>
        <v>10</v>
      </c>
      <c r="J51" s="3"/>
    </row>
  </sheetData>
  <sortState ref="B5:I51">
    <sortCondition descending="1" ref="I5:I51"/>
  </sortState>
  <mergeCells count="7">
    <mergeCell ref="I3:I4"/>
    <mergeCell ref="J3:J4"/>
    <mergeCell ref="A3:A4"/>
    <mergeCell ref="B3:B4"/>
    <mergeCell ref="C3:C4"/>
    <mergeCell ref="D3:D4"/>
    <mergeCell ref="E3:H3"/>
  </mergeCells>
  <pageMargins left="0.31496062992125984" right="0.11811023622047245" top="0.35433070866141736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J9" sqref="J9"/>
    </sheetView>
  </sheetViews>
  <sheetFormatPr defaultRowHeight="15"/>
  <cols>
    <col min="1" max="1" width="4" customWidth="1"/>
    <col min="2" max="2" width="27" customWidth="1"/>
    <col min="4" max="4" width="6.140625" customWidth="1"/>
    <col min="5" max="7" width="5.5703125" customWidth="1"/>
    <col min="8" max="8" width="7.28515625" customWidth="1"/>
    <col min="9" max="9" width="7.140625" customWidth="1"/>
    <col min="10" max="10" width="11.42578125" customWidth="1"/>
  </cols>
  <sheetData>
    <row r="1" spans="1:10">
      <c r="B1" t="s">
        <v>123</v>
      </c>
      <c r="D1" t="s">
        <v>10</v>
      </c>
    </row>
    <row r="2" spans="1:10">
      <c r="E2" t="s">
        <v>1</v>
      </c>
      <c r="I2">
        <v>80</v>
      </c>
    </row>
    <row r="3" spans="1:10">
      <c r="A3" s="10" t="s">
        <v>2</v>
      </c>
      <c r="B3" s="10" t="s">
        <v>3</v>
      </c>
      <c r="C3" s="10" t="s">
        <v>4</v>
      </c>
      <c r="D3" s="10" t="s">
        <v>5</v>
      </c>
      <c r="E3" s="12" t="s">
        <v>6</v>
      </c>
      <c r="F3" s="12"/>
      <c r="G3" s="12"/>
      <c r="H3" s="12"/>
      <c r="I3" s="10" t="s">
        <v>7</v>
      </c>
      <c r="J3" s="10" t="s">
        <v>8</v>
      </c>
    </row>
    <row r="4" spans="1:10">
      <c r="A4" s="11"/>
      <c r="B4" s="11"/>
      <c r="C4" s="11"/>
      <c r="D4" s="11"/>
      <c r="E4" s="1">
        <v>1</v>
      </c>
      <c r="F4" s="1">
        <v>2</v>
      </c>
      <c r="G4" s="1">
        <v>3</v>
      </c>
      <c r="H4" s="1">
        <v>4</v>
      </c>
      <c r="I4" s="11"/>
      <c r="J4" s="11"/>
    </row>
    <row r="5" spans="1:10">
      <c r="A5" s="3">
        <v>1</v>
      </c>
      <c r="B5" s="3" t="s">
        <v>292</v>
      </c>
      <c r="C5" s="3" t="s">
        <v>289</v>
      </c>
      <c r="D5" s="4" t="s">
        <v>60</v>
      </c>
      <c r="E5" s="3">
        <v>15</v>
      </c>
      <c r="F5" s="3">
        <v>16</v>
      </c>
      <c r="G5" s="3">
        <v>7</v>
      </c>
      <c r="H5" s="5">
        <v>8.5</v>
      </c>
      <c r="I5" s="5">
        <f t="shared" ref="I5:I43" si="0">SUM(E5:H5)</f>
        <v>46.5</v>
      </c>
      <c r="J5" s="3" t="s">
        <v>373</v>
      </c>
    </row>
    <row r="6" spans="1:10">
      <c r="A6" s="3">
        <v>2</v>
      </c>
      <c r="B6" s="3" t="s">
        <v>275</v>
      </c>
      <c r="C6" s="3" t="s">
        <v>276</v>
      </c>
      <c r="D6" s="4" t="s">
        <v>46</v>
      </c>
      <c r="E6" s="3">
        <v>14</v>
      </c>
      <c r="F6" s="3">
        <v>14</v>
      </c>
      <c r="G6" s="3">
        <v>6</v>
      </c>
      <c r="H6" s="5">
        <v>9</v>
      </c>
      <c r="I6" s="5">
        <f t="shared" si="0"/>
        <v>43</v>
      </c>
      <c r="J6" s="3" t="s">
        <v>122</v>
      </c>
    </row>
    <row r="7" spans="1:10">
      <c r="A7" s="3">
        <v>3</v>
      </c>
      <c r="B7" s="3" t="s">
        <v>285</v>
      </c>
      <c r="C7" s="3" t="s">
        <v>216</v>
      </c>
      <c r="D7" s="4" t="s">
        <v>55</v>
      </c>
      <c r="E7" s="3">
        <v>20</v>
      </c>
      <c r="F7" s="3">
        <v>10</v>
      </c>
      <c r="G7" s="3">
        <v>6</v>
      </c>
      <c r="H7" s="5">
        <v>7</v>
      </c>
      <c r="I7" s="5">
        <f t="shared" si="0"/>
        <v>43</v>
      </c>
      <c r="J7" s="3" t="s">
        <v>122</v>
      </c>
    </row>
    <row r="8" spans="1:10">
      <c r="A8" s="3">
        <v>4</v>
      </c>
      <c r="B8" s="3" t="s">
        <v>272</v>
      </c>
      <c r="C8" s="3" t="s">
        <v>222</v>
      </c>
      <c r="D8" s="4" t="s">
        <v>43</v>
      </c>
      <c r="E8" s="3">
        <v>14</v>
      </c>
      <c r="F8" s="3">
        <v>16</v>
      </c>
      <c r="G8" s="3">
        <v>4</v>
      </c>
      <c r="H8" s="5">
        <v>8.5</v>
      </c>
      <c r="I8" s="5">
        <f t="shared" si="0"/>
        <v>42.5</v>
      </c>
      <c r="J8" s="3" t="s">
        <v>122</v>
      </c>
    </row>
    <row r="9" spans="1:10">
      <c r="A9" s="3">
        <v>5</v>
      </c>
      <c r="B9" s="3" t="s">
        <v>280</v>
      </c>
      <c r="C9" s="3" t="s">
        <v>218</v>
      </c>
      <c r="D9" s="4" t="s">
        <v>50</v>
      </c>
      <c r="E9" s="3">
        <v>18</v>
      </c>
      <c r="F9" s="3">
        <v>10</v>
      </c>
      <c r="G9" s="3">
        <v>8</v>
      </c>
      <c r="H9" s="5">
        <v>6</v>
      </c>
      <c r="I9" s="5">
        <f t="shared" si="0"/>
        <v>42</v>
      </c>
      <c r="J9" s="3" t="s">
        <v>122</v>
      </c>
    </row>
    <row r="10" spans="1:10">
      <c r="A10" s="3">
        <v>6</v>
      </c>
      <c r="B10" s="3" t="s">
        <v>305</v>
      </c>
      <c r="C10" s="3" t="s">
        <v>276</v>
      </c>
      <c r="D10" s="4" t="s">
        <v>150</v>
      </c>
      <c r="E10" s="3">
        <v>15</v>
      </c>
      <c r="F10" s="3">
        <v>10</v>
      </c>
      <c r="G10" s="3">
        <v>6</v>
      </c>
      <c r="H10" s="5">
        <v>8.5</v>
      </c>
      <c r="I10" s="5">
        <f t="shared" si="0"/>
        <v>39.5</v>
      </c>
      <c r="J10" s="3"/>
    </row>
    <row r="11" spans="1:10">
      <c r="A11" s="3">
        <v>7</v>
      </c>
      <c r="B11" s="3" t="s">
        <v>288</v>
      </c>
      <c r="C11" s="3" t="s">
        <v>289</v>
      </c>
      <c r="D11" s="4" t="s">
        <v>58</v>
      </c>
      <c r="E11" s="3">
        <v>16</v>
      </c>
      <c r="F11" s="3">
        <v>10</v>
      </c>
      <c r="G11" s="3">
        <v>6</v>
      </c>
      <c r="H11" s="5">
        <v>7</v>
      </c>
      <c r="I11" s="5">
        <f t="shared" si="0"/>
        <v>39</v>
      </c>
      <c r="J11" s="3"/>
    </row>
    <row r="12" spans="1:10">
      <c r="A12" s="3">
        <v>8</v>
      </c>
      <c r="B12" s="3" t="s">
        <v>298</v>
      </c>
      <c r="C12" s="3" t="s">
        <v>232</v>
      </c>
      <c r="D12" s="4" t="s">
        <v>143</v>
      </c>
      <c r="E12" s="3">
        <v>12</v>
      </c>
      <c r="F12" s="3">
        <v>16</v>
      </c>
      <c r="G12" s="3">
        <v>6</v>
      </c>
      <c r="H12" s="5">
        <v>4.5</v>
      </c>
      <c r="I12" s="5">
        <f t="shared" si="0"/>
        <v>38.5</v>
      </c>
      <c r="J12" s="3"/>
    </row>
    <row r="13" spans="1:10">
      <c r="A13" s="3">
        <v>9</v>
      </c>
      <c r="B13" s="3" t="s">
        <v>281</v>
      </c>
      <c r="C13" s="3" t="s">
        <v>239</v>
      </c>
      <c r="D13" s="4" t="s">
        <v>51</v>
      </c>
      <c r="E13" s="3">
        <v>15</v>
      </c>
      <c r="F13" s="3">
        <v>14</v>
      </c>
      <c r="G13" s="3">
        <v>3</v>
      </c>
      <c r="H13" s="5">
        <v>6</v>
      </c>
      <c r="I13" s="5">
        <f t="shared" si="0"/>
        <v>38</v>
      </c>
      <c r="J13" s="3"/>
    </row>
    <row r="14" spans="1:10">
      <c r="A14" s="3">
        <v>10</v>
      </c>
      <c r="B14" s="3" t="s">
        <v>293</v>
      </c>
      <c r="C14" s="3" t="s">
        <v>211</v>
      </c>
      <c r="D14" s="4" t="s">
        <v>61</v>
      </c>
      <c r="E14" s="3">
        <v>10</v>
      </c>
      <c r="F14" s="3">
        <v>12</v>
      </c>
      <c r="G14" s="3">
        <v>8</v>
      </c>
      <c r="H14" s="5">
        <v>7.5</v>
      </c>
      <c r="I14" s="5">
        <f t="shared" si="0"/>
        <v>37.5</v>
      </c>
      <c r="J14" s="3"/>
    </row>
    <row r="15" spans="1:10">
      <c r="A15" s="3">
        <v>11</v>
      </c>
      <c r="B15" s="3" t="s">
        <v>299</v>
      </c>
      <c r="C15" s="3" t="s">
        <v>242</v>
      </c>
      <c r="D15" s="4" t="s">
        <v>144</v>
      </c>
      <c r="E15" s="3">
        <v>15</v>
      </c>
      <c r="F15" s="3">
        <v>14</v>
      </c>
      <c r="G15" s="3">
        <v>4</v>
      </c>
      <c r="H15" s="5">
        <v>4.5</v>
      </c>
      <c r="I15" s="5">
        <f t="shared" si="0"/>
        <v>37.5</v>
      </c>
      <c r="J15" s="3"/>
    </row>
    <row r="16" spans="1:10">
      <c r="A16" s="3">
        <v>12</v>
      </c>
      <c r="B16" s="3" t="s">
        <v>304</v>
      </c>
      <c r="C16" s="3" t="s">
        <v>276</v>
      </c>
      <c r="D16" s="4" t="s">
        <v>149</v>
      </c>
      <c r="E16" s="3">
        <v>13</v>
      </c>
      <c r="F16" s="3">
        <v>14</v>
      </c>
      <c r="G16" s="3">
        <v>5</v>
      </c>
      <c r="H16" s="5">
        <v>4</v>
      </c>
      <c r="I16" s="5">
        <f t="shared" si="0"/>
        <v>36</v>
      </c>
      <c r="J16" s="3"/>
    </row>
    <row r="17" spans="1:10">
      <c r="A17" s="3">
        <v>13</v>
      </c>
      <c r="B17" s="3" t="s">
        <v>287</v>
      </c>
      <c r="C17" s="3" t="s">
        <v>208</v>
      </c>
      <c r="D17" s="4" t="s">
        <v>57</v>
      </c>
      <c r="E17" s="3">
        <v>11</v>
      </c>
      <c r="F17" s="3">
        <v>16</v>
      </c>
      <c r="G17" s="3">
        <v>6</v>
      </c>
      <c r="H17" s="5">
        <v>2</v>
      </c>
      <c r="I17" s="5">
        <f t="shared" si="0"/>
        <v>35</v>
      </c>
      <c r="J17" s="3"/>
    </row>
    <row r="18" spans="1:10">
      <c r="A18" s="3">
        <v>14</v>
      </c>
      <c r="B18" s="3" t="s">
        <v>294</v>
      </c>
      <c r="C18" s="3" t="s">
        <v>249</v>
      </c>
      <c r="D18" s="4" t="s">
        <v>62</v>
      </c>
      <c r="E18" s="3">
        <v>14</v>
      </c>
      <c r="F18" s="3">
        <v>12</v>
      </c>
      <c r="G18" s="3">
        <v>6</v>
      </c>
      <c r="H18" s="5">
        <v>2.5</v>
      </c>
      <c r="I18" s="5">
        <f t="shared" si="0"/>
        <v>34.5</v>
      </c>
      <c r="J18" s="3"/>
    </row>
    <row r="19" spans="1:10">
      <c r="A19" s="3">
        <v>15</v>
      </c>
      <c r="B19" s="3" t="s">
        <v>306</v>
      </c>
      <c r="C19" s="7" t="s">
        <v>218</v>
      </c>
      <c r="D19" s="4" t="s">
        <v>151</v>
      </c>
      <c r="E19" s="3">
        <v>11</v>
      </c>
      <c r="F19" s="3">
        <v>12</v>
      </c>
      <c r="G19" s="3">
        <v>7</v>
      </c>
      <c r="H19" s="5">
        <v>4.5</v>
      </c>
      <c r="I19" s="5">
        <f t="shared" si="0"/>
        <v>34.5</v>
      </c>
      <c r="J19" s="3"/>
    </row>
    <row r="20" spans="1:10">
      <c r="A20" s="3">
        <v>16</v>
      </c>
      <c r="B20" s="3" t="s">
        <v>286</v>
      </c>
      <c r="C20" s="3" t="s">
        <v>209</v>
      </c>
      <c r="D20" s="4" t="s">
        <v>56</v>
      </c>
      <c r="E20" s="3">
        <v>14</v>
      </c>
      <c r="F20" s="3">
        <v>10</v>
      </c>
      <c r="G20" s="3">
        <v>6</v>
      </c>
      <c r="H20" s="5">
        <v>4</v>
      </c>
      <c r="I20" s="5">
        <f t="shared" si="0"/>
        <v>34</v>
      </c>
      <c r="J20" s="3"/>
    </row>
    <row r="21" spans="1:10">
      <c r="A21" s="3">
        <v>17</v>
      </c>
      <c r="B21" s="3" t="s">
        <v>311</v>
      </c>
      <c r="C21" s="3" t="s">
        <v>312</v>
      </c>
      <c r="D21" s="4" t="s">
        <v>156</v>
      </c>
      <c r="E21" s="3">
        <v>11</v>
      </c>
      <c r="F21" s="3">
        <v>10</v>
      </c>
      <c r="G21" s="3">
        <v>4</v>
      </c>
      <c r="H21" s="5">
        <v>8.5</v>
      </c>
      <c r="I21" s="5">
        <f t="shared" si="0"/>
        <v>33.5</v>
      </c>
      <c r="J21" s="3"/>
    </row>
    <row r="22" spans="1:10">
      <c r="A22" s="3">
        <v>18</v>
      </c>
      <c r="B22" s="3" t="s">
        <v>273</v>
      </c>
      <c r="C22" s="3" t="s">
        <v>242</v>
      </c>
      <c r="D22" s="4" t="s">
        <v>44</v>
      </c>
      <c r="E22" s="3">
        <v>15</v>
      </c>
      <c r="F22" s="3">
        <v>8</v>
      </c>
      <c r="G22" s="3">
        <v>4</v>
      </c>
      <c r="H22" s="5">
        <v>6</v>
      </c>
      <c r="I22" s="5">
        <f t="shared" si="0"/>
        <v>33</v>
      </c>
      <c r="J22" s="3"/>
    </row>
    <row r="23" spans="1:10">
      <c r="A23" s="3">
        <v>19</v>
      </c>
      <c r="B23" s="3" t="s">
        <v>279</v>
      </c>
      <c r="C23" s="3" t="s">
        <v>216</v>
      </c>
      <c r="D23" s="4" t="s">
        <v>49</v>
      </c>
      <c r="E23" s="3">
        <v>11</v>
      </c>
      <c r="F23" s="3">
        <v>12</v>
      </c>
      <c r="G23" s="3">
        <v>6</v>
      </c>
      <c r="H23" s="5">
        <v>4</v>
      </c>
      <c r="I23" s="5">
        <f t="shared" si="0"/>
        <v>33</v>
      </c>
      <c r="J23" s="3"/>
    </row>
    <row r="24" spans="1:10">
      <c r="A24" s="3">
        <v>20</v>
      </c>
      <c r="B24" s="3" t="s">
        <v>301</v>
      </c>
      <c r="C24" s="3" t="s">
        <v>276</v>
      </c>
      <c r="D24" s="4" t="s">
        <v>146</v>
      </c>
      <c r="E24" s="3">
        <v>10</v>
      </c>
      <c r="F24" s="3">
        <v>10</v>
      </c>
      <c r="G24" s="3">
        <v>5</v>
      </c>
      <c r="H24" s="5">
        <v>7</v>
      </c>
      <c r="I24" s="5">
        <f t="shared" si="0"/>
        <v>32</v>
      </c>
      <c r="J24" s="3"/>
    </row>
    <row r="25" spans="1:10">
      <c r="A25" s="3">
        <v>21</v>
      </c>
      <c r="B25" s="3" t="s">
        <v>310</v>
      </c>
      <c r="C25" s="3" t="s">
        <v>265</v>
      </c>
      <c r="D25" s="4" t="s">
        <v>155</v>
      </c>
      <c r="E25" s="3">
        <v>12</v>
      </c>
      <c r="F25" s="3">
        <v>8</v>
      </c>
      <c r="G25" s="3">
        <v>6</v>
      </c>
      <c r="H25" s="5">
        <v>6</v>
      </c>
      <c r="I25" s="5">
        <f t="shared" si="0"/>
        <v>32</v>
      </c>
      <c r="J25" s="3"/>
    </row>
    <row r="26" spans="1:10">
      <c r="A26" s="3">
        <v>22</v>
      </c>
      <c r="B26" s="3" t="s">
        <v>300</v>
      </c>
      <c r="C26" s="3" t="s">
        <v>289</v>
      </c>
      <c r="D26" s="4" t="s">
        <v>145</v>
      </c>
      <c r="E26" s="3">
        <v>15</v>
      </c>
      <c r="F26" s="3">
        <v>8</v>
      </c>
      <c r="G26" s="3">
        <v>2</v>
      </c>
      <c r="H26" s="3">
        <v>5.5</v>
      </c>
      <c r="I26" s="5">
        <f t="shared" si="0"/>
        <v>30.5</v>
      </c>
      <c r="J26" s="3"/>
    </row>
    <row r="27" spans="1:10">
      <c r="A27" s="3">
        <v>23</v>
      </c>
      <c r="B27" s="3" t="s">
        <v>283</v>
      </c>
      <c r="C27" s="3" t="s">
        <v>211</v>
      </c>
      <c r="D27" s="4" t="s">
        <v>53</v>
      </c>
      <c r="E27" s="3">
        <v>13</v>
      </c>
      <c r="F27" s="3">
        <v>6</v>
      </c>
      <c r="G27" s="3">
        <v>5</v>
      </c>
      <c r="H27" s="3">
        <v>5</v>
      </c>
      <c r="I27" s="5">
        <f t="shared" si="0"/>
        <v>29</v>
      </c>
      <c r="J27" s="3"/>
    </row>
    <row r="28" spans="1:10">
      <c r="A28" s="3">
        <v>24</v>
      </c>
      <c r="B28" s="3" t="s">
        <v>290</v>
      </c>
      <c r="C28" s="3" t="s">
        <v>291</v>
      </c>
      <c r="D28" s="4" t="s">
        <v>59</v>
      </c>
      <c r="E28" s="3">
        <v>9</v>
      </c>
      <c r="F28" s="3">
        <v>10</v>
      </c>
      <c r="G28" s="3">
        <v>7</v>
      </c>
      <c r="H28" s="3">
        <v>3</v>
      </c>
      <c r="I28" s="5">
        <f t="shared" si="0"/>
        <v>29</v>
      </c>
      <c r="J28" s="3"/>
    </row>
    <row r="29" spans="1:10">
      <c r="A29" s="3">
        <v>25</v>
      </c>
      <c r="B29" s="3" t="s">
        <v>309</v>
      </c>
      <c r="C29" s="3" t="s">
        <v>211</v>
      </c>
      <c r="D29" s="4" t="s">
        <v>154</v>
      </c>
      <c r="E29" s="3">
        <v>13</v>
      </c>
      <c r="F29" s="3">
        <v>4</v>
      </c>
      <c r="G29" s="3">
        <v>4</v>
      </c>
      <c r="H29" s="3">
        <v>6.5</v>
      </c>
      <c r="I29" s="5">
        <f t="shared" si="0"/>
        <v>27.5</v>
      </c>
      <c r="J29" s="3"/>
    </row>
    <row r="30" spans="1:10">
      <c r="A30" s="6">
        <v>26</v>
      </c>
      <c r="B30" s="3" t="s">
        <v>274</v>
      </c>
      <c r="C30" s="3" t="s">
        <v>208</v>
      </c>
      <c r="D30" s="4" t="s">
        <v>45</v>
      </c>
      <c r="E30" s="3">
        <v>9</v>
      </c>
      <c r="F30" s="3">
        <v>6</v>
      </c>
      <c r="G30" s="3">
        <v>5</v>
      </c>
      <c r="H30" s="3">
        <v>7</v>
      </c>
      <c r="I30" s="5">
        <f t="shared" si="0"/>
        <v>27</v>
      </c>
      <c r="J30" s="3"/>
    </row>
    <row r="31" spans="1:10">
      <c r="A31" s="6">
        <v>27</v>
      </c>
      <c r="B31" s="3" t="s">
        <v>297</v>
      </c>
      <c r="C31" s="3" t="s">
        <v>230</v>
      </c>
      <c r="D31" s="4" t="s">
        <v>65</v>
      </c>
      <c r="E31" s="3">
        <v>10</v>
      </c>
      <c r="F31" s="3">
        <v>8</v>
      </c>
      <c r="G31" s="3">
        <v>8</v>
      </c>
      <c r="H31" s="3">
        <v>1</v>
      </c>
      <c r="I31" s="5">
        <f t="shared" si="0"/>
        <v>27</v>
      </c>
      <c r="J31" s="3"/>
    </row>
    <row r="32" spans="1:10">
      <c r="A32" s="6">
        <v>28</v>
      </c>
      <c r="B32" s="3" t="s">
        <v>271</v>
      </c>
      <c r="C32" s="3" t="s">
        <v>211</v>
      </c>
      <c r="D32" s="4" t="s">
        <v>42</v>
      </c>
      <c r="E32" s="3">
        <v>11</v>
      </c>
      <c r="F32" s="3">
        <v>8</v>
      </c>
      <c r="G32" s="3">
        <v>5</v>
      </c>
      <c r="H32" s="3">
        <v>2.5</v>
      </c>
      <c r="I32" s="5">
        <f t="shared" si="0"/>
        <v>26.5</v>
      </c>
      <c r="J32" s="3"/>
    </row>
    <row r="33" spans="1:10">
      <c r="A33" s="6">
        <v>29</v>
      </c>
      <c r="B33" s="3" t="s">
        <v>307</v>
      </c>
      <c r="C33" s="3" t="s">
        <v>206</v>
      </c>
      <c r="D33" s="4" t="s">
        <v>152</v>
      </c>
      <c r="E33" s="3">
        <v>9</v>
      </c>
      <c r="F33" s="3">
        <v>8</v>
      </c>
      <c r="G33" s="3">
        <v>6</v>
      </c>
      <c r="H33" s="3">
        <v>3</v>
      </c>
      <c r="I33" s="5">
        <f t="shared" si="0"/>
        <v>26</v>
      </c>
      <c r="J33" s="3"/>
    </row>
    <row r="34" spans="1:10">
      <c r="A34" s="6">
        <v>30</v>
      </c>
      <c r="B34" s="3" t="s">
        <v>284</v>
      </c>
      <c r="C34" s="3" t="s">
        <v>209</v>
      </c>
      <c r="D34" s="4" t="s">
        <v>54</v>
      </c>
      <c r="E34" s="3">
        <v>10</v>
      </c>
      <c r="F34" s="3">
        <v>4</v>
      </c>
      <c r="G34" s="3">
        <v>6</v>
      </c>
      <c r="H34" s="3">
        <v>5</v>
      </c>
      <c r="I34" s="5">
        <f t="shared" si="0"/>
        <v>25</v>
      </c>
      <c r="J34" s="3"/>
    </row>
    <row r="35" spans="1:10">
      <c r="A35" s="6">
        <v>31</v>
      </c>
      <c r="B35" s="3" t="s">
        <v>302</v>
      </c>
      <c r="C35" s="3" t="s">
        <v>276</v>
      </c>
      <c r="D35" s="4" t="s">
        <v>147</v>
      </c>
      <c r="E35" s="3">
        <v>6</v>
      </c>
      <c r="F35" s="3">
        <v>8</v>
      </c>
      <c r="G35" s="3">
        <v>5</v>
      </c>
      <c r="H35" s="3">
        <v>6</v>
      </c>
      <c r="I35" s="5">
        <f t="shared" si="0"/>
        <v>25</v>
      </c>
      <c r="J35" s="3"/>
    </row>
    <row r="36" spans="1:10">
      <c r="A36" s="6">
        <v>32</v>
      </c>
      <c r="B36" s="3" t="s">
        <v>303</v>
      </c>
      <c r="C36" s="3" t="s">
        <v>228</v>
      </c>
      <c r="D36" s="4" t="s">
        <v>148</v>
      </c>
      <c r="E36" s="3">
        <v>10</v>
      </c>
      <c r="F36" s="3">
        <v>8</v>
      </c>
      <c r="G36" s="3">
        <v>7</v>
      </c>
      <c r="H36" s="3">
        <v>0</v>
      </c>
      <c r="I36" s="5">
        <f t="shared" si="0"/>
        <v>25</v>
      </c>
      <c r="J36" s="3"/>
    </row>
    <row r="37" spans="1:10">
      <c r="A37" s="6">
        <v>33</v>
      </c>
      <c r="B37" s="3" t="s">
        <v>278</v>
      </c>
      <c r="C37" s="3" t="s">
        <v>242</v>
      </c>
      <c r="D37" s="4" t="s">
        <v>48</v>
      </c>
      <c r="E37" s="3">
        <v>11</v>
      </c>
      <c r="F37" s="3">
        <v>8</v>
      </c>
      <c r="G37" s="3">
        <v>5</v>
      </c>
      <c r="H37" s="3">
        <v>0</v>
      </c>
      <c r="I37" s="5">
        <f t="shared" si="0"/>
        <v>24</v>
      </c>
      <c r="J37" s="3"/>
    </row>
    <row r="38" spans="1:10">
      <c r="A38" s="6">
        <v>34</v>
      </c>
      <c r="B38" s="3" t="s">
        <v>277</v>
      </c>
      <c r="C38" s="3" t="s">
        <v>222</v>
      </c>
      <c r="D38" s="4" t="s">
        <v>47</v>
      </c>
      <c r="E38" s="3">
        <v>11</v>
      </c>
      <c r="F38" s="3">
        <v>6</v>
      </c>
      <c r="G38" s="3">
        <v>2</v>
      </c>
      <c r="H38" s="3">
        <v>4</v>
      </c>
      <c r="I38" s="5">
        <f t="shared" si="0"/>
        <v>23</v>
      </c>
      <c r="J38" s="3"/>
    </row>
    <row r="39" spans="1:10">
      <c r="A39" s="6">
        <v>35</v>
      </c>
      <c r="B39" s="3" t="s">
        <v>295</v>
      </c>
      <c r="C39" s="3" t="s">
        <v>249</v>
      </c>
      <c r="D39" s="4" t="s">
        <v>63</v>
      </c>
      <c r="E39" s="3">
        <v>9</v>
      </c>
      <c r="F39" s="3">
        <v>6</v>
      </c>
      <c r="G39" s="3">
        <v>5</v>
      </c>
      <c r="H39" s="3">
        <v>2</v>
      </c>
      <c r="I39" s="5">
        <f t="shared" si="0"/>
        <v>22</v>
      </c>
      <c r="J39" s="3"/>
    </row>
    <row r="40" spans="1:10">
      <c r="A40" s="6">
        <v>36</v>
      </c>
      <c r="B40" s="3" t="s">
        <v>296</v>
      </c>
      <c r="C40" s="3" t="s">
        <v>249</v>
      </c>
      <c r="D40" s="4" t="s">
        <v>64</v>
      </c>
      <c r="E40" s="3">
        <v>10</v>
      </c>
      <c r="F40" s="3">
        <v>2</v>
      </c>
      <c r="G40" s="3">
        <v>1</v>
      </c>
      <c r="H40" s="3">
        <v>8.5</v>
      </c>
      <c r="I40" s="5">
        <f t="shared" si="0"/>
        <v>21.5</v>
      </c>
      <c r="J40" s="3"/>
    </row>
    <row r="41" spans="1:10">
      <c r="A41" s="6">
        <v>37</v>
      </c>
      <c r="B41" s="3" t="s">
        <v>270</v>
      </c>
      <c r="C41" s="3" t="s">
        <v>230</v>
      </c>
      <c r="D41" s="4" t="s">
        <v>41</v>
      </c>
      <c r="E41" s="3">
        <v>6</v>
      </c>
      <c r="F41" s="3">
        <v>6</v>
      </c>
      <c r="G41" s="3">
        <v>5</v>
      </c>
      <c r="H41" s="3">
        <v>4</v>
      </c>
      <c r="I41" s="5">
        <f t="shared" si="0"/>
        <v>21</v>
      </c>
      <c r="J41" s="3"/>
    </row>
    <row r="42" spans="1:10">
      <c r="A42" s="6">
        <v>38</v>
      </c>
      <c r="B42" s="3" t="s">
        <v>282</v>
      </c>
      <c r="C42" s="3" t="s">
        <v>226</v>
      </c>
      <c r="D42" s="4" t="s">
        <v>52</v>
      </c>
      <c r="E42" s="3">
        <v>6</v>
      </c>
      <c r="F42" s="3">
        <v>6</v>
      </c>
      <c r="G42" s="3">
        <v>4</v>
      </c>
      <c r="H42" s="3">
        <v>2.5</v>
      </c>
      <c r="I42" s="5">
        <f t="shared" si="0"/>
        <v>18.5</v>
      </c>
      <c r="J42" s="3"/>
    </row>
    <row r="43" spans="1:10">
      <c r="A43" s="6">
        <v>39</v>
      </c>
      <c r="B43" s="3" t="s">
        <v>308</v>
      </c>
      <c r="C43" s="3" t="s">
        <v>206</v>
      </c>
      <c r="D43" s="4" t="s">
        <v>153</v>
      </c>
      <c r="E43" s="3">
        <v>5</v>
      </c>
      <c r="F43" s="3">
        <v>2</v>
      </c>
      <c r="G43" s="3">
        <v>5</v>
      </c>
      <c r="H43" s="3">
        <v>4</v>
      </c>
      <c r="I43" s="5">
        <f t="shared" si="0"/>
        <v>16</v>
      </c>
      <c r="J43" s="3"/>
    </row>
  </sheetData>
  <sortState ref="B5:I43">
    <sortCondition descending="1" ref="I5:I43"/>
  </sortState>
  <mergeCells count="7">
    <mergeCell ref="J3:J4"/>
    <mergeCell ref="A3:A4"/>
    <mergeCell ref="B3:B4"/>
    <mergeCell ref="C3:C4"/>
    <mergeCell ref="D3:D4"/>
    <mergeCell ref="I3:I4"/>
    <mergeCell ref="E3:H3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J11" sqref="J11"/>
    </sheetView>
  </sheetViews>
  <sheetFormatPr defaultRowHeight="15"/>
  <cols>
    <col min="1" max="1" width="3.7109375" customWidth="1"/>
    <col min="2" max="2" width="30.5703125" customWidth="1"/>
    <col min="3" max="3" width="12.140625" customWidth="1"/>
    <col min="4" max="4" width="5.28515625" customWidth="1"/>
    <col min="5" max="8" width="5.5703125" customWidth="1"/>
    <col min="9" max="9" width="6.85546875" customWidth="1"/>
    <col min="10" max="10" width="11.7109375" customWidth="1"/>
  </cols>
  <sheetData>
    <row r="1" spans="1:10">
      <c r="B1" t="s">
        <v>123</v>
      </c>
      <c r="D1" t="s">
        <v>0</v>
      </c>
    </row>
    <row r="2" spans="1:10">
      <c r="E2" t="s">
        <v>1</v>
      </c>
      <c r="H2">
        <v>115</v>
      </c>
    </row>
    <row r="3" spans="1:10">
      <c r="A3" s="10" t="s">
        <v>2</v>
      </c>
      <c r="B3" s="10" t="s">
        <v>3</v>
      </c>
      <c r="C3" s="10" t="s">
        <v>4</v>
      </c>
      <c r="D3" s="10" t="s">
        <v>5</v>
      </c>
      <c r="E3" s="12" t="s">
        <v>6</v>
      </c>
      <c r="F3" s="12"/>
      <c r="G3" s="12"/>
      <c r="H3" s="12"/>
      <c r="I3" s="10" t="s">
        <v>7</v>
      </c>
      <c r="J3" s="10" t="s">
        <v>8</v>
      </c>
    </row>
    <row r="4" spans="1:10">
      <c r="A4" s="11"/>
      <c r="B4" s="11"/>
      <c r="C4" s="11"/>
      <c r="D4" s="11"/>
      <c r="E4" s="2">
        <v>1</v>
      </c>
      <c r="F4" s="2">
        <v>2</v>
      </c>
      <c r="G4" s="2">
        <v>3</v>
      </c>
      <c r="H4" s="2">
        <v>4</v>
      </c>
      <c r="I4" s="11"/>
      <c r="J4" s="11"/>
    </row>
    <row r="5" spans="1:10">
      <c r="A5" s="3">
        <v>1</v>
      </c>
      <c r="B5" s="3" t="s">
        <v>314</v>
      </c>
      <c r="C5" s="3" t="s">
        <v>315</v>
      </c>
      <c r="D5" s="4" t="s">
        <v>66</v>
      </c>
      <c r="E5" s="3">
        <v>27</v>
      </c>
      <c r="F5" s="3">
        <v>20</v>
      </c>
      <c r="G5" s="3">
        <v>8</v>
      </c>
      <c r="H5" s="3">
        <v>17.5</v>
      </c>
      <c r="I5" s="5">
        <f t="shared" ref="I5" si="0">SUM(E5:H5)</f>
        <v>72.5</v>
      </c>
      <c r="J5" s="3" t="s">
        <v>373</v>
      </c>
    </row>
    <row r="6" spans="1:10">
      <c r="A6" s="3">
        <v>2</v>
      </c>
      <c r="B6" s="3" t="s">
        <v>316</v>
      </c>
      <c r="C6" s="3" t="s">
        <v>315</v>
      </c>
      <c r="D6" s="4" t="s">
        <v>67</v>
      </c>
      <c r="E6" s="3">
        <v>24</v>
      </c>
      <c r="F6" s="3">
        <v>20</v>
      </c>
      <c r="G6" s="3">
        <v>9</v>
      </c>
      <c r="H6" s="8">
        <v>16.5</v>
      </c>
      <c r="I6" s="5">
        <f t="shared" ref="I6:I11" si="1">SUM(E6:H6)</f>
        <v>69.5</v>
      </c>
      <c r="J6" s="3" t="s">
        <v>122</v>
      </c>
    </row>
    <row r="7" spans="1:10">
      <c r="A7" s="3">
        <v>3</v>
      </c>
      <c r="B7" s="3" t="s">
        <v>321</v>
      </c>
      <c r="C7" s="3" t="s">
        <v>315</v>
      </c>
      <c r="D7" s="4" t="s">
        <v>71</v>
      </c>
      <c r="E7" s="3">
        <v>26</v>
      </c>
      <c r="F7" s="3">
        <v>14</v>
      </c>
      <c r="G7" s="3">
        <v>9</v>
      </c>
      <c r="H7" s="3">
        <v>17.5</v>
      </c>
      <c r="I7" s="5">
        <f t="shared" si="1"/>
        <v>66.5</v>
      </c>
      <c r="J7" s="3" t="s">
        <v>122</v>
      </c>
    </row>
    <row r="8" spans="1:10">
      <c r="A8" s="3">
        <v>4</v>
      </c>
      <c r="B8" s="3" t="s">
        <v>318</v>
      </c>
      <c r="C8" s="3" t="s">
        <v>315</v>
      </c>
      <c r="D8" s="4" t="s">
        <v>69</v>
      </c>
      <c r="E8" s="3">
        <v>19</v>
      </c>
      <c r="F8" s="3">
        <v>22</v>
      </c>
      <c r="G8" s="3">
        <v>9</v>
      </c>
      <c r="H8" s="3">
        <v>13</v>
      </c>
      <c r="I8" s="5">
        <f t="shared" si="1"/>
        <v>63</v>
      </c>
      <c r="J8" s="3" t="s">
        <v>122</v>
      </c>
    </row>
    <row r="9" spans="1:10">
      <c r="A9" s="3">
        <v>5</v>
      </c>
      <c r="B9" s="3" t="s">
        <v>319</v>
      </c>
      <c r="C9" s="3" t="s">
        <v>320</v>
      </c>
      <c r="D9" s="4" t="s">
        <v>70</v>
      </c>
      <c r="E9" s="3">
        <v>19</v>
      </c>
      <c r="F9" s="3">
        <v>14</v>
      </c>
      <c r="G9" s="3">
        <v>11</v>
      </c>
      <c r="H9" s="3">
        <v>18.5</v>
      </c>
      <c r="I9" s="5">
        <f t="shared" si="1"/>
        <v>62.5</v>
      </c>
      <c r="J9" s="3"/>
    </row>
    <row r="10" spans="1:10">
      <c r="A10" s="3">
        <v>6</v>
      </c>
      <c r="B10" s="3" t="s">
        <v>322</v>
      </c>
      <c r="C10" s="3" t="s">
        <v>323</v>
      </c>
      <c r="D10" s="4" t="s">
        <v>72</v>
      </c>
      <c r="E10" s="3">
        <v>21</v>
      </c>
      <c r="F10" s="3">
        <v>14</v>
      </c>
      <c r="G10" s="3">
        <v>9</v>
      </c>
      <c r="H10" s="3">
        <v>18</v>
      </c>
      <c r="I10" s="5">
        <f t="shared" si="1"/>
        <v>62</v>
      </c>
      <c r="J10" s="3"/>
    </row>
    <row r="11" spans="1:10">
      <c r="A11" s="3">
        <v>7</v>
      </c>
      <c r="B11" s="3" t="s">
        <v>324</v>
      </c>
      <c r="C11" s="3" t="s">
        <v>325</v>
      </c>
      <c r="D11" s="4" t="s">
        <v>73</v>
      </c>
      <c r="E11" s="3">
        <v>19</v>
      </c>
      <c r="F11" s="3">
        <v>16</v>
      </c>
      <c r="G11" s="3">
        <v>10</v>
      </c>
      <c r="H11" s="3">
        <v>15</v>
      </c>
      <c r="I11" s="5">
        <f t="shared" si="1"/>
        <v>60</v>
      </c>
      <c r="J11" s="3"/>
    </row>
    <row r="12" spans="1:10">
      <c r="A12" s="3">
        <v>8</v>
      </c>
      <c r="B12" s="3" t="s">
        <v>326</v>
      </c>
      <c r="C12" s="3" t="s">
        <v>325</v>
      </c>
      <c r="D12" s="4" t="s">
        <v>74</v>
      </c>
      <c r="E12" s="3">
        <v>22</v>
      </c>
      <c r="F12" s="3">
        <v>16</v>
      </c>
      <c r="G12" s="3">
        <v>8</v>
      </c>
      <c r="H12" s="3">
        <v>12.5</v>
      </c>
      <c r="I12" s="5">
        <v>58.5</v>
      </c>
      <c r="J12" s="3"/>
    </row>
    <row r="13" spans="1:10">
      <c r="A13" s="3">
        <v>9</v>
      </c>
      <c r="B13" s="3" t="s">
        <v>317</v>
      </c>
      <c r="C13" s="3" t="s">
        <v>315</v>
      </c>
      <c r="D13" s="4" t="s">
        <v>68</v>
      </c>
      <c r="E13" s="3">
        <v>20</v>
      </c>
      <c r="F13" s="3">
        <v>18</v>
      </c>
      <c r="G13" s="3">
        <v>9</v>
      </c>
      <c r="H13" s="3">
        <v>10.5</v>
      </c>
      <c r="I13" s="5">
        <f t="shared" ref="I13:I35" si="2">SUM(E13:H13)</f>
        <v>57.5</v>
      </c>
      <c r="J13" s="3"/>
    </row>
    <row r="14" spans="1:10">
      <c r="A14" s="3">
        <v>10</v>
      </c>
      <c r="B14" s="3" t="s">
        <v>327</v>
      </c>
      <c r="C14" s="3" t="s">
        <v>340</v>
      </c>
      <c r="D14" s="4" t="s">
        <v>75</v>
      </c>
      <c r="E14" s="3">
        <v>19</v>
      </c>
      <c r="F14" s="3">
        <v>10</v>
      </c>
      <c r="G14" s="3">
        <v>9</v>
      </c>
      <c r="H14" s="3">
        <v>18.5</v>
      </c>
      <c r="I14" s="5">
        <f t="shared" si="2"/>
        <v>56.5</v>
      </c>
      <c r="J14" s="3"/>
    </row>
    <row r="15" spans="1:10">
      <c r="A15" s="3">
        <v>11</v>
      </c>
      <c r="B15" s="3" t="s">
        <v>328</v>
      </c>
      <c r="C15" s="3" t="s">
        <v>329</v>
      </c>
      <c r="D15" s="4" t="s">
        <v>76</v>
      </c>
      <c r="E15" s="3">
        <v>13</v>
      </c>
      <c r="F15" s="3">
        <v>10</v>
      </c>
      <c r="G15" s="3">
        <v>9</v>
      </c>
      <c r="H15" s="3">
        <v>24</v>
      </c>
      <c r="I15" s="5">
        <f t="shared" si="2"/>
        <v>56</v>
      </c>
      <c r="J15" s="3"/>
    </row>
    <row r="16" spans="1:10">
      <c r="A16" s="3">
        <v>12</v>
      </c>
      <c r="B16" s="3" t="s">
        <v>330</v>
      </c>
      <c r="C16" s="3" t="s">
        <v>331</v>
      </c>
      <c r="D16" s="4" t="s">
        <v>77</v>
      </c>
      <c r="E16" s="3">
        <v>22</v>
      </c>
      <c r="F16" s="3">
        <v>14</v>
      </c>
      <c r="G16" s="3">
        <v>7</v>
      </c>
      <c r="H16" s="3">
        <v>12.5</v>
      </c>
      <c r="I16" s="5">
        <f t="shared" si="2"/>
        <v>55.5</v>
      </c>
      <c r="J16" s="3"/>
    </row>
    <row r="17" spans="1:10">
      <c r="A17" s="3">
        <v>13</v>
      </c>
      <c r="B17" s="3" t="s">
        <v>332</v>
      </c>
      <c r="C17" s="3" t="s">
        <v>333</v>
      </c>
      <c r="D17" s="4" t="s">
        <v>78</v>
      </c>
      <c r="E17" s="3">
        <v>18</v>
      </c>
      <c r="F17" s="3">
        <v>14</v>
      </c>
      <c r="G17" s="3">
        <v>12</v>
      </c>
      <c r="H17" s="3">
        <v>11</v>
      </c>
      <c r="I17" s="5">
        <f t="shared" si="2"/>
        <v>55</v>
      </c>
      <c r="J17" s="3"/>
    </row>
    <row r="18" spans="1:10">
      <c r="A18" s="3">
        <v>14</v>
      </c>
      <c r="B18" s="3" t="s">
        <v>334</v>
      </c>
      <c r="C18" s="3" t="s">
        <v>335</v>
      </c>
      <c r="D18" s="4" t="s">
        <v>79</v>
      </c>
      <c r="E18" s="3">
        <v>21</v>
      </c>
      <c r="F18" s="3">
        <v>14</v>
      </c>
      <c r="G18" s="3">
        <v>9</v>
      </c>
      <c r="H18" s="3">
        <v>11</v>
      </c>
      <c r="I18" s="5">
        <f t="shared" si="2"/>
        <v>55</v>
      </c>
      <c r="J18" s="3"/>
    </row>
    <row r="19" spans="1:10">
      <c r="A19" s="3">
        <v>15</v>
      </c>
      <c r="B19" s="3" t="s">
        <v>336</v>
      </c>
      <c r="C19" s="3" t="s">
        <v>337</v>
      </c>
      <c r="D19" s="4" t="s">
        <v>80</v>
      </c>
      <c r="E19" s="3">
        <v>15</v>
      </c>
      <c r="F19" s="3">
        <v>14</v>
      </c>
      <c r="G19" s="3">
        <v>8</v>
      </c>
      <c r="H19" s="3">
        <v>16.5</v>
      </c>
      <c r="I19" s="5">
        <f t="shared" si="2"/>
        <v>53.5</v>
      </c>
      <c r="J19" s="3"/>
    </row>
    <row r="20" spans="1:10">
      <c r="A20" s="3">
        <v>16</v>
      </c>
      <c r="B20" s="3" t="s">
        <v>338</v>
      </c>
      <c r="C20" s="3" t="s">
        <v>333</v>
      </c>
      <c r="D20" s="4" t="s">
        <v>81</v>
      </c>
      <c r="E20" s="3">
        <v>12</v>
      </c>
      <c r="F20" s="3">
        <v>16</v>
      </c>
      <c r="G20" s="3">
        <v>11</v>
      </c>
      <c r="H20" s="3">
        <v>14.5</v>
      </c>
      <c r="I20" s="5">
        <f t="shared" si="2"/>
        <v>53.5</v>
      </c>
      <c r="J20" s="3"/>
    </row>
    <row r="21" spans="1:10">
      <c r="A21" s="3">
        <v>17</v>
      </c>
      <c r="B21" s="3" t="s">
        <v>339</v>
      </c>
      <c r="C21" s="3" t="s">
        <v>341</v>
      </c>
      <c r="D21" s="4" t="s">
        <v>82</v>
      </c>
      <c r="E21" s="3">
        <v>20</v>
      </c>
      <c r="F21" s="3">
        <v>12</v>
      </c>
      <c r="G21" s="3">
        <v>10</v>
      </c>
      <c r="H21" s="3">
        <v>10</v>
      </c>
      <c r="I21" s="5">
        <f t="shared" si="2"/>
        <v>52</v>
      </c>
      <c r="J21" s="3"/>
    </row>
    <row r="22" spans="1:10">
      <c r="A22" s="3">
        <v>18</v>
      </c>
      <c r="B22" s="3" t="s">
        <v>344</v>
      </c>
      <c r="C22" s="3" t="s">
        <v>343</v>
      </c>
      <c r="D22" s="4" t="s">
        <v>84</v>
      </c>
      <c r="E22" s="3">
        <v>14</v>
      </c>
      <c r="F22" s="3">
        <v>18</v>
      </c>
      <c r="G22" s="3">
        <v>9</v>
      </c>
      <c r="H22" s="3">
        <v>10.5</v>
      </c>
      <c r="I22" s="5">
        <f t="shared" si="2"/>
        <v>51.5</v>
      </c>
      <c r="J22" s="3"/>
    </row>
    <row r="23" spans="1:10">
      <c r="A23" s="3">
        <v>19</v>
      </c>
      <c r="B23" s="3" t="s">
        <v>342</v>
      </c>
      <c r="C23" s="3" t="s">
        <v>343</v>
      </c>
      <c r="D23" s="4" t="s">
        <v>83</v>
      </c>
      <c r="E23" s="3">
        <v>24</v>
      </c>
      <c r="F23" s="3">
        <v>6</v>
      </c>
      <c r="G23" s="3">
        <v>12.5</v>
      </c>
      <c r="H23" s="3">
        <v>7</v>
      </c>
      <c r="I23" s="5">
        <f t="shared" si="2"/>
        <v>49.5</v>
      </c>
      <c r="J23" s="3"/>
    </row>
    <row r="24" spans="1:10">
      <c r="A24" s="3">
        <v>20</v>
      </c>
      <c r="B24" s="3" t="s">
        <v>345</v>
      </c>
      <c r="C24" s="3" t="s">
        <v>346</v>
      </c>
      <c r="D24" s="4" t="s">
        <v>85</v>
      </c>
      <c r="E24" s="3">
        <v>18</v>
      </c>
      <c r="F24" s="3">
        <v>12</v>
      </c>
      <c r="G24" s="3">
        <v>10</v>
      </c>
      <c r="H24" s="3">
        <v>8</v>
      </c>
      <c r="I24" s="5">
        <f t="shared" si="2"/>
        <v>48</v>
      </c>
      <c r="J24" s="3"/>
    </row>
    <row r="25" spans="1:10">
      <c r="A25" s="3">
        <v>21</v>
      </c>
      <c r="B25" s="3" t="s">
        <v>347</v>
      </c>
      <c r="C25" s="3"/>
      <c r="D25" s="4" t="s">
        <v>86</v>
      </c>
      <c r="E25" s="3">
        <v>9</v>
      </c>
      <c r="F25" s="3">
        <v>14</v>
      </c>
      <c r="G25" s="3">
        <v>13</v>
      </c>
      <c r="H25" s="3">
        <v>12</v>
      </c>
      <c r="I25" s="5">
        <f t="shared" si="2"/>
        <v>48</v>
      </c>
      <c r="J25" s="3"/>
    </row>
    <row r="26" spans="1:10">
      <c r="A26" s="3">
        <v>22</v>
      </c>
      <c r="B26" s="3" t="s">
        <v>348</v>
      </c>
      <c r="C26" s="3" t="s">
        <v>323</v>
      </c>
      <c r="D26" s="4" t="s">
        <v>87</v>
      </c>
      <c r="E26" s="3">
        <v>14</v>
      </c>
      <c r="F26" s="3">
        <v>10</v>
      </c>
      <c r="G26" s="3">
        <v>7</v>
      </c>
      <c r="H26" s="3">
        <v>17</v>
      </c>
      <c r="I26" s="5">
        <f t="shared" si="2"/>
        <v>48</v>
      </c>
      <c r="J26" s="3"/>
    </row>
    <row r="27" spans="1:10">
      <c r="A27" s="3">
        <v>23</v>
      </c>
      <c r="B27" s="3" t="s">
        <v>352</v>
      </c>
      <c r="C27" s="3" t="s">
        <v>353</v>
      </c>
      <c r="D27" s="4" t="s">
        <v>90</v>
      </c>
      <c r="E27" s="3">
        <v>13</v>
      </c>
      <c r="F27" s="3">
        <v>16</v>
      </c>
      <c r="G27" s="3">
        <v>10</v>
      </c>
      <c r="H27" s="3">
        <v>9</v>
      </c>
      <c r="I27" s="5">
        <f t="shared" si="2"/>
        <v>48</v>
      </c>
      <c r="J27" s="3"/>
    </row>
    <row r="28" spans="1:10">
      <c r="A28" s="3">
        <v>24</v>
      </c>
      <c r="B28" s="3" t="s">
        <v>349</v>
      </c>
      <c r="C28" s="3" t="s">
        <v>350</v>
      </c>
      <c r="D28" s="4" t="s">
        <v>88</v>
      </c>
      <c r="E28" s="3">
        <v>12</v>
      </c>
      <c r="F28" s="3">
        <v>10</v>
      </c>
      <c r="G28" s="3">
        <v>9</v>
      </c>
      <c r="H28" s="3">
        <v>16.5</v>
      </c>
      <c r="I28" s="5">
        <f t="shared" si="2"/>
        <v>47.5</v>
      </c>
      <c r="J28" s="3"/>
    </row>
    <row r="29" spans="1:10">
      <c r="A29" s="3">
        <v>25</v>
      </c>
      <c r="B29" s="3" t="s">
        <v>351</v>
      </c>
      <c r="C29" s="3" t="s">
        <v>346</v>
      </c>
      <c r="D29" s="4" t="s">
        <v>89</v>
      </c>
      <c r="E29" s="3">
        <v>17</v>
      </c>
      <c r="F29" s="3">
        <v>14</v>
      </c>
      <c r="G29" s="3">
        <v>8</v>
      </c>
      <c r="H29" s="3">
        <v>8</v>
      </c>
      <c r="I29" s="5">
        <f t="shared" si="2"/>
        <v>47</v>
      </c>
      <c r="J29" s="3"/>
    </row>
    <row r="30" spans="1:10">
      <c r="A30" s="6">
        <v>26</v>
      </c>
      <c r="B30" s="3" t="s">
        <v>354</v>
      </c>
      <c r="C30" s="3" t="s">
        <v>325</v>
      </c>
      <c r="D30" s="4" t="s">
        <v>157</v>
      </c>
      <c r="E30" s="3">
        <v>15</v>
      </c>
      <c r="F30" s="3">
        <v>14</v>
      </c>
      <c r="G30" s="3">
        <v>8</v>
      </c>
      <c r="H30" s="3">
        <v>8.5</v>
      </c>
      <c r="I30" s="3">
        <f t="shared" si="2"/>
        <v>45.5</v>
      </c>
      <c r="J30" s="3"/>
    </row>
    <row r="31" spans="1:10">
      <c r="A31" s="6">
        <v>27</v>
      </c>
      <c r="B31" s="3" t="s">
        <v>355</v>
      </c>
      <c r="C31" s="3" t="s">
        <v>320</v>
      </c>
      <c r="D31" s="4" t="s">
        <v>158</v>
      </c>
      <c r="E31" s="3">
        <v>12</v>
      </c>
      <c r="F31" s="3">
        <v>12</v>
      </c>
      <c r="G31" s="3">
        <v>12</v>
      </c>
      <c r="H31" s="3">
        <v>8</v>
      </c>
      <c r="I31" s="3">
        <f t="shared" si="2"/>
        <v>44</v>
      </c>
      <c r="J31" s="3"/>
    </row>
    <row r="32" spans="1:10">
      <c r="A32" s="6">
        <v>28</v>
      </c>
      <c r="B32" s="3" t="s">
        <v>356</v>
      </c>
      <c r="C32" s="3" t="s">
        <v>357</v>
      </c>
      <c r="D32" s="4" t="s">
        <v>159</v>
      </c>
      <c r="E32" s="3">
        <v>13</v>
      </c>
      <c r="F32" s="3">
        <v>14</v>
      </c>
      <c r="G32" s="3">
        <v>8</v>
      </c>
      <c r="H32" s="3">
        <v>9</v>
      </c>
      <c r="I32" s="3">
        <f t="shared" si="2"/>
        <v>44</v>
      </c>
      <c r="J32" s="3"/>
    </row>
    <row r="33" spans="1:10">
      <c r="A33" s="6">
        <v>29</v>
      </c>
      <c r="B33" s="3" t="s">
        <v>358</v>
      </c>
      <c r="C33" s="3" t="s">
        <v>359</v>
      </c>
      <c r="D33" s="4" t="s">
        <v>160</v>
      </c>
      <c r="E33" s="3">
        <v>10</v>
      </c>
      <c r="F33" s="3">
        <v>14</v>
      </c>
      <c r="G33" s="3">
        <v>10</v>
      </c>
      <c r="H33" s="3">
        <v>8</v>
      </c>
      <c r="I33" s="3">
        <f t="shared" si="2"/>
        <v>42</v>
      </c>
      <c r="J33" s="3"/>
    </row>
    <row r="34" spans="1:10">
      <c r="A34" s="6">
        <v>30</v>
      </c>
      <c r="B34" s="3" t="s">
        <v>360</v>
      </c>
      <c r="C34" s="3" t="s">
        <v>361</v>
      </c>
      <c r="D34" s="4" t="s">
        <v>161</v>
      </c>
      <c r="E34" s="3">
        <v>17</v>
      </c>
      <c r="F34" s="3">
        <v>10</v>
      </c>
      <c r="G34" s="3">
        <v>5</v>
      </c>
      <c r="H34" s="3">
        <v>10</v>
      </c>
      <c r="I34" s="3">
        <f t="shared" si="2"/>
        <v>42</v>
      </c>
      <c r="J34" s="3"/>
    </row>
    <row r="35" spans="1:10">
      <c r="A35" s="6">
        <v>31</v>
      </c>
      <c r="B35" s="3" t="s">
        <v>362</v>
      </c>
      <c r="C35" s="3" t="s">
        <v>346</v>
      </c>
      <c r="D35" s="4" t="s">
        <v>162</v>
      </c>
      <c r="E35" s="3">
        <v>16</v>
      </c>
      <c r="F35" s="3">
        <v>12</v>
      </c>
      <c r="G35" s="3">
        <v>7</v>
      </c>
      <c r="H35" s="3">
        <v>6.5</v>
      </c>
      <c r="I35" s="3">
        <f t="shared" si="2"/>
        <v>41.5</v>
      </c>
      <c r="J35" s="3"/>
    </row>
    <row r="36" spans="1:10">
      <c r="A36" s="6">
        <v>32</v>
      </c>
      <c r="B36" s="3" t="s">
        <v>363</v>
      </c>
      <c r="C36" s="3" t="s">
        <v>364</v>
      </c>
      <c r="D36" s="4" t="s">
        <v>163</v>
      </c>
      <c r="E36" s="3">
        <v>15</v>
      </c>
      <c r="F36" s="3">
        <v>14</v>
      </c>
      <c r="G36" s="3">
        <v>8</v>
      </c>
      <c r="H36" s="3">
        <v>4</v>
      </c>
      <c r="I36" s="3">
        <f t="shared" ref="I36:I41" si="3">SUM(E36:H36)</f>
        <v>41</v>
      </c>
      <c r="J36" s="3"/>
    </row>
    <row r="37" spans="1:10">
      <c r="A37" s="6">
        <v>33</v>
      </c>
      <c r="B37" s="3" t="s">
        <v>365</v>
      </c>
      <c r="C37" s="3" t="s">
        <v>366</v>
      </c>
      <c r="D37" s="4" t="s">
        <v>164</v>
      </c>
      <c r="E37" s="3">
        <v>14</v>
      </c>
      <c r="F37" s="3">
        <v>8</v>
      </c>
      <c r="G37" s="3">
        <v>11</v>
      </c>
      <c r="H37" s="3">
        <v>6</v>
      </c>
      <c r="I37" s="3">
        <f t="shared" si="3"/>
        <v>39</v>
      </c>
      <c r="J37" s="3"/>
    </row>
    <row r="38" spans="1:10">
      <c r="A38" s="6">
        <v>34</v>
      </c>
      <c r="B38" s="3" t="s">
        <v>367</v>
      </c>
      <c r="C38" s="3" t="s">
        <v>323</v>
      </c>
      <c r="D38" s="4" t="s">
        <v>165</v>
      </c>
      <c r="E38" s="3">
        <v>15</v>
      </c>
      <c r="F38" s="3">
        <v>8</v>
      </c>
      <c r="G38" s="3">
        <v>8</v>
      </c>
      <c r="H38" s="3">
        <v>7.5</v>
      </c>
      <c r="I38" s="3">
        <f t="shared" si="3"/>
        <v>38.5</v>
      </c>
      <c r="J38" s="3"/>
    </row>
    <row r="39" spans="1:10">
      <c r="A39" s="6">
        <v>35</v>
      </c>
      <c r="B39" s="3" t="s">
        <v>371</v>
      </c>
      <c r="C39" s="3" t="s">
        <v>372</v>
      </c>
      <c r="D39" s="4" t="s">
        <v>168</v>
      </c>
      <c r="E39" s="3">
        <v>12</v>
      </c>
      <c r="F39" s="3">
        <v>6</v>
      </c>
      <c r="G39" s="3">
        <v>9</v>
      </c>
      <c r="H39" s="3">
        <v>8</v>
      </c>
      <c r="I39" s="3">
        <f t="shared" si="3"/>
        <v>35</v>
      </c>
      <c r="J39" s="3"/>
    </row>
    <row r="40" spans="1:10">
      <c r="A40" s="6">
        <v>36</v>
      </c>
      <c r="B40" s="3" t="s">
        <v>368</v>
      </c>
      <c r="C40" s="3" t="s">
        <v>369</v>
      </c>
      <c r="D40" s="4" t="s">
        <v>166</v>
      </c>
      <c r="E40" s="3">
        <v>10</v>
      </c>
      <c r="F40" s="3">
        <v>8</v>
      </c>
      <c r="G40" s="3">
        <v>7</v>
      </c>
      <c r="H40" s="3">
        <v>9.5</v>
      </c>
      <c r="I40" s="3">
        <f t="shared" si="3"/>
        <v>34.5</v>
      </c>
      <c r="J40" s="3"/>
    </row>
    <row r="41" spans="1:10">
      <c r="A41" s="6">
        <v>37</v>
      </c>
      <c r="B41" s="3" t="s">
        <v>370</v>
      </c>
      <c r="C41" s="3" t="s">
        <v>329</v>
      </c>
      <c r="D41" s="4" t="s">
        <v>167</v>
      </c>
      <c r="E41" s="3">
        <v>9</v>
      </c>
      <c r="F41" s="3">
        <v>6</v>
      </c>
      <c r="G41" s="3">
        <v>7</v>
      </c>
      <c r="H41" s="3">
        <v>11</v>
      </c>
      <c r="I41" s="3">
        <f t="shared" si="3"/>
        <v>33</v>
      </c>
      <c r="J41" s="3"/>
    </row>
  </sheetData>
  <sortState ref="B36:I41">
    <sortCondition descending="1" ref="I36:I41"/>
  </sortState>
  <mergeCells count="7">
    <mergeCell ref="E3:H3"/>
    <mergeCell ref="I3:I4"/>
    <mergeCell ref="J3:J4"/>
    <mergeCell ref="A3:A4"/>
    <mergeCell ref="B3:B4"/>
    <mergeCell ref="C3:C4"/>
    <mergeCell ref="D3:D4"/>
  </mergeCells>
  <pageMargins left="0.31496062992125984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K12" sqref="K12"/>
    </sheetView>
  </sheetViews>
  <sheetFormatPr defaultRowHeight="15"/>
  <cols>
    <col min="1" max="1" width="5.5703125" customWidth="1"/>
    <col min="2" max="2" width="27.85546875" customWidth="1"/>
    <col min="3" max="3" width="11.85546875" customWidth="1"/>
    <col min="5" max="8" width="5" customWidth="1"/>
    <col min="10" max="10" width="14" customWidth="1"/>
  </cols>
  <sheetData>
    <row r="1" spans="1:10">
      <c r="B1" t="s">
        <v>123</v>
      </c>
      <c r="D1" t="s">
        <v>11</v>
      </c>
    </row>
    <row r="2" spans="1:10">
      <c r="E2" t="s">
        <v>1</v>
      </c>
      <c r="I2">
        <v>150</v>
      </c>
    </row>
    <row r="3" spans="1:10">
      <c r="A3" s="10" t="s">
        <v>2</v>
      </c>
      <c r="B3" s="10" t="s">
        <v>3</v>
      </c>
      <c r="C3" s="10" t="s">
        <v>4</v>
      </c>
      <c r="D3" s="10" t="s">
        <v>5</v>
      </c>
      <c r="E3" s="12" t="s">
        <v>6</v>
      </c>
      <c r="F3" s="12"/>
      <c r="G3" s="12"/>
      <c r="H3" s="12"/>
      <c r="I3" s="10" t="s">
        <v>7</v>
      </c>
      <c r="J3" s="10" t="s">
        <v>8</v>
      </c>
    </row>
    <row r="4" spans="1:10">
      <c r="A4" s="11"/>
      <c r="B4" s="11"/>
      <c r="C4" s="11"/>
      <c r="D4" s="11"/>
      <c r="E4" s="2">
        <v>1</v>
      </c>
      <c r="F4" s="2">
        <v>2</v>
      </c>
      <c r="G4" s="2">
        <v>3</v>
      </c>
      <c r="H4" s="2">
        <v>4</v>
      </c>
      <c r="I4" s="11"/>
      <c r="J4" s="11"/>
    </row>
    <row r="5" spans="1:10">
      <c r="A5" s="3">
        <v>1</v>
      </c>
      <c r="B5" s="3" t="s">
        <v>374</v>
      </c>
      <c r="C5" s="3" t="s">
        <v>375</v>
      </c>
      <c r="D5" s="4" t="s">
        <v>188</v>
      </c>
      <c r="E5" s="3">
        <v>35</v>
      </c>
      <c r="F5" s="3">
        <v>30</v>
      </c>
      <c r="G5" s="3">
        <v>15</v>
      </c>
      <c r="H5" s="3">
        <v>31</v>
      </c>
      <c r="I5" s="5">
        <f t="shared" ref="I5:I13" si="0">SUM(E5:H5)</f>
        <v>111</v>
      </c>
      <c r="J5" s="3" t="s">
        <v>373</v>
      </c>
    </row>
    <row r="6" spans="1:10">
      <c r="A6" s="3">
        <v>2</v>
      </c>
      <c r="B6" s="3" t="s">
        <v>379</v>
      </c>
      <c r="C6" s="3" t="s">
        <v>375</v>
      </c>
      <c r="D6" s="4" t="s">
        <v>186</v>
      </c>
      <c r="E6" s="3">
        <v>33</v>
      </c>
      <c r="F6" s="3">
        <v>32</v>
      </c>
      <c r="G6" s="3">
        <v>16</v>
      </c>
      <c r="H6" s="3">
        <v>26.5</v>
      </c>
      <c r="I6" s="5">
        <f t="shared" si="0"/>
        <v>107.5</v>
      </c>
      <c r="J6" s="3" t="s">
        <v>378</v>
      </c>
    </row>
    <row r="7" spans="1:10">
      <c r="A7" s="3">
        <v>3</v>
      </c>
      <c r="B7" s="3" t="s">
        <v>376</v>
      </c>
      <c r="C7" s="3" t="s">
        <v>377</v>
      </c>
      <c r="D7" s="4" t="s">
        <v>182</v>
      </c>
      <c r="E7" s="3">
        <v>32</v>
      </c>
      <c r="F7" s="3">
        <v>36</v>
      </c>
      <c r="G7" s="3">
        <v>13</v>
      </c>
      <c r="H7" s="3">
        <v>26</v>
      </c>
      <c r="I7" s="5">
        <f t="shared" si="0"/>
        <v>107</v>
      </c>
      <c r="J7" s="3" t="s">
        <v>378</v>
      </c>
    </row>
    <row r="8" spans="1:10">
      <c r="A8" s="3">
        <v>4</v>
      </c>
      <c r="B8" s="3" t="s">
        <v>380</v>
      </c>
      <c r="C8" s="3" t="s">
        <v>235</v>
      </c>
      <c r="D8" s="4" t="s">
        <v>105</v>
      </c>
      <c r="E8" s="3">
        <v>31</v>
      </c>
      <c r="F8" s="3">
        <v>20</v>
      </c>
      <c r="G8" s="3">
        <v>16</v>
      </c>
      <c r="H8" s="3">
        <v>36</v>
      </c>
      <c r="I8" s="3">
        <f t="shared" si="0"/>
        <v>103</v>
      </c>
      <c r="J8" s="3" t="s">
        <v>378</v>
      </c>
    </row>
    <row r="9" spans="1:10">
      <c r="A9" s="3">
        <v>5</v>
      </c>
      <c r="B9" s="3" t="s">
        <v>381</v>
      </c>
      <c r="C9" s="3" t="s">
        <v>377</v>
      </c>
      <c r="D9" s="4" t="s">
        <v>176</v>
      </c>
      <c r="E9" s="3">
        <v>36</v>
      </c>
      <c r="F9" s="3">
        <v>28</v>
      </c>
      <c r="G9" s="3">
        <v>15</v>
      </c>
      <c r="H9" s="3">
        <v>23</v>
      </c>
      <c r="I9" s="3">
        <f t="shared" si="0"/>
        <v>102</v>
      </c>
      <c r="J9" s="3" t="s">
        <v>378</v>
      </c>
    </row>
    <row r="10" spans="1:10">
      <c r="A10" s="3">
        <v>6</v>
      </c>
      <c r="B10" s="3" t="s">
        <v>382</v>
      </c>
      <c r="C10" s="3" t="s">
        <v>383</v>
      </c>
      <c r="D10" s="4" t="s">
        <v>94</v>
      </c>
      <c r="E10" s="3">
        <v>31</v>
      </c>
      <c r="F10" s="3">
        <v>22</v>
      </c>
      <c r="G10" s="3">
        <v>11</v>
      </c>
      <c r="H10" s="3">
        <v>31</v>
      </c>
      <c r="I10" s="3">
        <f t="shared" si="0"/>
        <v>95</v>
      </c>
      <c r="J10" s="3"/>
    </row>
    <row r="11" spans="1:10">
      <c r="A11" s="3">
        <v>7</v>
      </c>
      <c r="B11" s="3" t="s">
        <v>384</v>
      </c>
      <c r="C11" s="3" t="s">
        <v>375</v>
      </c>
      <c r="D11" s="4" t="s">
        <v>184</v>
      </c>
      <c r="E11" s="3">
        <v>30</v>
      </c>
      <c r="F11" s="3">
        <v>24</v>
      </c>
      <c r="G11" s="3">
        <v>12</v>
      </c>
      <c r="H11" s="3">
        <v>20.5</v>
      </c>
      <c r="I11" s="3">
        <f t="shared" si="0"/>
        <v>86.5</v>
      </c>
      <c r="J11" s="3"/>
    </row>
    <row r="12" spans="1:10">
      <c r="A12" s="3">
        <v>8</v>
      </c>
      <c r="B12" s="3" t="s">
        <v>385</v>
      </c>
      <c r="C12" s="3" t="s">
        <v>386</v>
      </c>
      <c r="D12" s="4" t="s">
        <v>175</v>
      </c>
      <c r="E12" s="3">
        <v>31</v>
      </c>
      <c r="F12" s="3">
        <v>20</v>
      </c>
      <c r="G12" s="3">
        <v>9</v>
      </c>
      <c r="H12" s="3">
        <v>22</v>
      </c>
      <c r="I12" s="3">
        <f t="shared" si="0"/>
        <v>82</v>
      </c>
      <c r="J12" s="3"/>
    </row>
    <row r="13" spans="1:10">
      <c r="A13" s="3">
        <v>9</v>
      </c>
      <c r="B13" s="3" t="s">
        <v>387</v>
      </c>
      <c r="C13" s="3" t="s">
        <v>386</v>
      </c>
      <c r="D13" s="4" t="s">
        <v>179</v>
      </c>
      <c r="E13" s="3">
        <v>25</v>
      </c>
      <c r="F13" s="3">
        <v>28</v>
      </c>
      <c r="G13" s="3">
        <v>13</v>
      </c>
      <c r="H13" s="3">
        <v>16</v>
      </c>
      <c r="I13" s="3">
        <f t="shared" si="0"/>
        <v>82</v>
      </c>
      <c r="J13" s="3"/>
    </row>
    <row r="14" spans="1:10">
      <c r="A14" s="3">
        <v>10</v>
      </c>
      <c r="B14" s="3" t="s">
        <v>388</v>
      </c>
      <c r="C14" s="3" t="s">
        <v>386</v>
      </c>
      <c r="D14" s="4" t="s">
        <v>180</v>
      </c>
      <c r="E14" s="3">
        <v>25</v>
      </c>
      <c r="F14" s="3">
        <v>24</v>
      </c>
      <c r="G14" s="3">
        <v>11</v>
      </c>
      <c r="H14" s="3">
        <v>22</v>
      </c>
      <c r="I14" s="3">
        <f t="shared" ref="I14:I41" si="1">SUM(E14:H14)</f>
        <v>82</v>
      </c>
      <c r="J14" s="3"/>
    </row>
    <row r="15" spans="1:10">
      <c r="A15" s="3">
        <v>11</v>
      </c>
      <c r="B15" s="3" t="s">
        <v>389</v>
      </c>
      <c r="C15" s="3" t="s">
        <v>377</v>
      </c>
      <c r="D15" s="4" t="s">
        <v>173</v>
      </c>
      <c r="E15" s="3">
        <v>25</v>
      </c>
      <c r="F15" s="3">
        <v>22</v>
      </c>
      <c r="G15" s="3">
        <v>15</v>
      </c>
      <c r="H15" s="3">
        <v>18.5</v>
      </c>
      <c r="I15" s="3">
        <f t="shared" si="1"/>
        <v>80.5</v>
      </c>
      <c r="J15" s="3"/>
    </row>
    <row r="16" spans="1:10">
      <c r="A16" s="3">
        <v>12</v>
      </c>
      <c r="B16" s="3" t="s">
        <v>390</v>
      </c>
      <c r="C16" s="3" t="s">
        <v>222</v>
      </c>
      <c r="D16" s="4" t="s">
        <v>169</v>
      </c>
      <c r="E16" s="3">
        <v>37</v>
      </c>
      <c r="F16" s="3">
        <v>16</v>
      </c>
      <c r="G16" s="3">
        <v>14</v>
      </c>
      <c r="H16" s="3">
        <v>12</v>
      </c>
      <c r="I16" s="3">
        <f t="shared" si="1"/>
        <v>79</v>
      </c>
      <c r="J16" s="3"/>
    </row>
    <row r="17" spans="1:10">
      <c r="A17" s="3">
        <v>13</v>
      </c>
      <c r="B17" s="3" t="s">
        <v>391</v>
      </c>
      <c r="C17" s="3" t="s">
        <v>392</v>
      </c>
      <c r="D17" s="4" t="s">
        <v>97</v>
      </c>
      <c r="E17" s="3">
        <v>22</v>
      </c>
      <c r="F17" s="3">
        <v>18</v>
      </c>
      <c r="G17" s="3">
        <v>17</v>
      </c>
      <c r="H17" s="3">
        <v>21</v>
      </c>
      <c r="I17" s="3">
        <f t="shared" si="1"/>
        <v>78</v>
      </c>
      <c r="J17" s="3"/>
    </row>
    <row r="18" spans="1:10">
      <c r="A18" s="3">
        <v>14</v>
      </c>
      <c r="B18" s="3" t="s">
        <v>393</v>
      </c>
      <c r="C18" s="3" t="s">
        <v>222</v>
      </c>
      <c r="D18" s="4" t="s">
        <v>103</v>
      </c>
      <c r="E18" s="3">
        <v>24</v>
      </c>
      <c r="F18" s="3">
        <v>18</v>
      </c>
      <c r="G18" s="3">
        <v>14</v>
      </c>
      <c r="H18" s="3">
        <v>20</v>
      </c>
      <c r="I18" s="3">
        <f t="shared" si="1"/>
        <v>76</v>
      </c>
      <c r="J18" s="3"/>
    </row>
    <row r="19" spans="1:10">
      <c r="A19" s="3">
        <v>15</v>
      </c>
      <c r="B19" s="3" t="s">
        <v>394</v>
      </c>
      <c r="C19" s="3" t="s">
        <v>392</v>
      </c>
      <c r="D19" s="4" t="s">
        <v>104</v>
      </c>
      <c r="E19" s="3">
        <v>26</v>
      </c>
      <c r="F19" s="3">
        <v>16</v>
      </c>
      <c r="G19" s="3">
        <v>10</v>
      </c>
      <c r="H19" s="3">
        <v>24</v>
      </c>
      <c r="I19" s="3">
        <f t="shared" si="1"/>
        <v>76</v>
      </c>
      <c r="J19" s="3"/>
    </row>
    <row r="20" spans="1:10">
      <c r="A20" s="3">
        <v>16</v>
      </c>
      <c r="B20" s="3" t="s">
        <v>395</v>
      </c>
      <c r="C20" s="3" t="s">
        <v>396</v>
      </c>
      <c r="D20" s="4" t="s">
        <v>93</v>
      </c>
      <c r="E20" s="3">
        <v>18</v>
      </c>
      <c r="F20" s="3">
        <v>14</v>
      </c>
      <c r="G20" s="3">
        <v>16</v>
      </c>
      <c r="H20" s="3">
        <v>27</v>
      </c>
      <c r="I20" s="3">
        <f t="shared" si="1"/>
        <v>75</v>
      </c>
      <c r="J20" s="3"/>
    </row>
    <row r="21" spans="1:10">
      <c r="A21" s="3">
        <v>17</v>
      </c>
      <c r="B21" s="3" t="s">
        <v>397</v>
      </c>
      <c r="C21" s="3" t="s">
        <v>398</v>
      </c>
      <c r="D21" s="4" t="s">
        <v>171</v>
      </c>
      <c r="E21" s="3">
        <v>19</v>
      </c>
      <c r="F21" s="3">
        <v>24</v>
      </c>
      <c r="G21" s="3">
        <v>13</v>
      </c>
      <c r="H21" s="3">
        <v>17</v>
      </c>
      <c r="I21" s="3">
        <f t="shared" si="1"/>
        <v>73</v>
      </c>
      <c r="J21" s="3"/>
    </row>
    <row r="22" spans="1:10">
      <c r="A22" s="3">
        <v>18</v>
      </c>
      <c r="B22" s="3" t="s">
        <v>399</v>
      </c>
      <c r="C22" s="3" t="s">
        <v>392</v>
      </c>
      <c r="D22" s="4" t="s">
        <v>102</v>
      </c>
      <c r="E22" s="3">
        <v>22</v>
      </c>
      <c r="F22" s="3">
        <v>22</v>
      </c>
      <c r="G22" s="3">
        <v>12</v>
      </c>
      <c r="H22" s="3">
        <v>15</v>
      </c>
      <c r="I22" s="3">
        <f t="shared" si="1"/>
        <v>71</v>
      </c>
      <c r="J22" s="3"/>
    </row>
    <row r="23" spans="1:10">
      <c r="A23" s="3">
        <v>19</v>
      </c>
      <c r="B23" s="3" t="s">
        <v>400</v>
      </c>
      <c r="C23" s="3" t="s">
        <v>235</v>
      </c>
      <c r="D23" s="4" t="s">
        <v>101</v>
      </c>
      <c r="E23" s="3">
        <v>25</v>
      </c>
      <c r="F23" s="3">
        <v>22</v>
      </c>
      <c r="G23" s="3">
        <v>12</v>
      </c>
      <c r="H23" s="3">
        <v>12</v>
      </c>
      <c r="I23" s="3">
        <f t="shared" si="1"/>
        <v>71</v>
      </c>
      <c r="J23" s="3"/>
    </row>
    <row r="24" spans="1:10">
      <c r="A24" s="3">
        <v>20</v>
      </c>
      <c r="B24" s="3" t="s">
        <v>401</v>
      </c>
      <c r="C24" s="3" t="s">
        <v>375</v>
      </c>
      <c r="D24" s="4" t="s">
        <v>187</v>
      </c>
      <c r="E24" s="3">
        <v>20</v>
      </c>
      <c r="F24" s="3">
        <v>18</v>
      </c>
      <c r="G24" s="3">
        <v>12</v>
      </c>
      <c r="H24" s="3">
        <v>20.5</v>
      </c>
      <c r="I24" s="3">
        <f t="shared" si="1"/>
        <v>70.5</v>
      </c>
      <c r="J24" s="3"/>
    </row>
    <row r="25" spans="1:10">
      <c r="A25" s="3">
        <v>21</v>
      </c>
      <c r="B25" s="3" t="s">
        <v>402</v>
      </c>
      <c r="C25" s="3" t="s">
        <v>222</v>
      </c>
      <c r="D25" s="4" t="s">
        <v>106</v>
      </c>
      <c r="E25" s="3">
        <v>25</v>
      </c>
      <c r="F25" s="3">
        <v>18</v>
      </c>
      <c r="G25" s="3">
        <v>9</v>
      </c>
      <c r="H25" s="3">
        <v>18.5</v>
      </c>
      <c r="I25" s="3">
        <f t="shared" si="1"/>
        <v>70.5</v>
      </c>
      <c r="J25" s="3"/>
    </row>
    <row r="26" spans="1:10">
      <c r="A26" s="3">
        <v>22</v>
      </c>
      <c r="B26" s="3" t="s">
        <v>403</v>
      </c>
      <c r="C26" s="3" t="s">
        <v>377</v>
      </c>
      <c r="D26" s="4" t="s">
        <v>174</v>
      </c>
      <c r="E26" s="3">
        <v>23</v>
      </c>
      <c r="F26" s="3">
        <v>12</v>
      </c>
      <c r="G26" s="3">
        <v>13</v>
      </c>
      <c r="H26" s="3">
        <v>18</v>
      </c>
      <c r="I26" s="3">
        <f t="shared" si="1"/>
        <v>66</v>
      </c>
      <c r="J26" s="3"/>
    </row>
    <row r="27" spans="1:10">
      <c r="A27" s="3">
        <v>23</v>
      </c>
      <c r="B27" s="3" t="s">
        <v>404</v>
      </c>
      <c r="C27" s="3" t="s">
        <v>386</v>
      </c>
      <c r="D27" s="4" t="s">
        <v>177</v>
      </c>
      <c r="E27" s="3">
        <v>19</v>
      </c>
      <c r="F27" s="3">
        <v>20</v>
      </c>
      <c r="G27" s="3">
        <v>12</v>
      </c>
      <c r="H27" s="3">
        <v>15</v>
      </c>
      <c r="I27" s="3">
        <f t="shared" si="1"/>
        <v>66</v>
      </c>
      <c r="J27" s="3"/>
    </row>
    <row r="28" spans="1:10">
      <c r="A28" s="3">
        <v>24</v>
      </c>
      <c r="B28" s="3" t="s">
        <v>405</v>
      </c>
      <c r="C28" s="3" t="s">
        <v>396</v>
      </c>
      <c r="D28" s="4" t="s">
        <v>95</v>
      </c>
      <c r="E28" s="3">
        <v>19</v>
      </c>
      <c r="F28" s="3">
        <v>10</v>
      </c>
      <c r="G28" s="3">
        <v>14</v>
      </c>
      <c r="H28" s="3">
        <v>16.5</v>
      </c>
      <c r="I28" s="3">
        <f t="shared" si="1"/>
        <v>59.5</v>
      </c>
      <c r="J28" s="3"/>
    </row>
    <row r="29" spans="1:10">
      <c r="A29" s="3">
        <v>25</v>
      </c>
      <c r="B29" s="3" t="s">
        <v>406</v>
      </c>
      <c r="C29" s="3" t="s">
        <v>407</v>
      </c>
      <c r="D29" s="4" t="s">
        <v>178</v>
      </c>
      <c r="E29" s="3">
        <v>16</v>
      </c>
      <c r="F29" s="3">
        <v>18</v>
      </c>
      <c r="G29" s="3">
        <v>12</v>
      </c>
      <c r="H29" s="3">
        <v>13.5</v>
      </c>
      <c r="I29" s="3">
        <f t="shared" si="1"/>
        <v>59.5</v>
      </c>
      <c r="J29" s="3"/>
    </row>
    <row r="30" spans="1:10">
      <c r="A30" s="3">
        <v>26</v>
      </c>
      <c r="B30" s="3" t="s">
        <v>408</v>
      </c>
      <c r="C30" s="3" t="s">
        <v>396</v>
      </c>
      <c r="D30" s="4" t="s">
        <v>92</v>
      </c>
      <c r="E30" s="3">
        <v>15</v>
      </c>
      <c r="F30" s="3">
        <v>14</v>
      </c>
      <c r="G30" s="3">
        <v>12</v>
      </c>
      <c r="H30" s="3">
        <v>17.5</v>
      </c>
      <c r="I30" s="3">
        <f t="shared" si="1"/>
        <v>58.5</v>
      </c>
      <c r="J30" s="3"/>
    </row>
    <row r="31" spans="1:10">
      <c r="A31" s="3">
        <v>27</v>
      </c>
      <c r="B31" s="9" t="s">
        <v>409</v>
      </c>
      <c r="C31" s="9" t="s">
        <v>410</v>
      </c>
      <c r="D31" s="4" t="s">
        <v>411</v>
      </c>
      <c r="E31" s="9">
        <v>20</v>
      </c>
      <c r="F31" s="9">
        <v>12</v>
      </c>
      <c r="G31" s="9">
        <v>12</v>
      </c>
      <c r="H31" s="9">
        <v>14.5</v>
      </c>
      <c r="I31" s="9">
        <f t="shared" si="1"/>
        <v>58.5</v>
      </c>
      <c r="J31" s="3"/>
    </row>
    <row r="32" spans="1:10">
      <c r="A32" s="3">
        <v>28</v>
      </c>
      <c r="B32" s="3" t="s">
        <v>412</v>
      </c>
      <c r="C32" s="3" t="s">
        <v>413</v>
      </c>
      <c r="D32" s="4" t="s">
        <v>183</v>
      </c>
      <c r="E32" s="3">
        <v>17</v>
      </c>
      <c r="F32" s="3">
        <v>18</v>
      </c>
      <c r="G32" s="3">
        <v>8</v>
      </c>
      <c r="H32" s="3">
        <v>14</v>
      </c>
      <c r="I32" s="3">
        <f t="shared" si="1"/>
        <v>57</v>
      </c>
      <c r="J32" s="3"/>
    </row>
    <row r="33" spans="1:10">
      <c r="A33" s="3">
        <v>29</v>
      </c>
      <c r="B33" s="3" t="s">
        <v>414</v>
      </c>
      <c r="C33" s="3" t="s">
        <v>413</v>
      </c>
      <c r="D33" s="4" t="s">
        <v>170</v>
      </c>
      <c r="E33" s="3">
        <v>21</v>
      </c>
      <c r="F33" s="3">
        <v>14</v>
      </c>
      <c r="G33" s="3">
        <v>14</v>
      </c>
      <c r="H33" s="3">
        <v>6</v>
      </c>
      <c r="I33" s="3">
        <f t="shared" si="1"/>
        <v>55</v>
      </c>
      <c r="J33" s="3"/>
    </row>
    <row r="34" spans="1:10">
      <c r="A34" s="3">
        <v>30</v>
      </c>
      <c r="B34" s="3" t="s">
        <v>415</v>
      </c>
      <c r="C34" s="3" t="s">
        <v>407</v>
      </c>
      <c r="D34" s="4" t="s">
        <v>181</v>
      </c>
      <c r="E34" s="3">
        <v>18</v>
      </c>
      <c r="F34" s="3">
        <v>12</v>
      </c>
      <c r="G34" s="3">
        <v>7</v>
      </c>
      <c r="H34" s="3">
        <v>17</v>
      </c>
      <c r="I34" s="3">
        <f t="shared" si="1"/>
        <v>54</v>
      </c>
      <c r="J34" s="3"/>
    </row>
    <row r="35" spans="1:10">
      <c r="A35" s="3">
        <v>31</v>
      </c>
      <c r="B35" s="3" t="s">
        <v>416</v>
      </c>
      <c r="C35" s="3" t="s">
        <v>235</v>
      </c>
      <c r="D35" s="4" t="s">
        <v>96</v>
      </c>
      <c r="E35" s="3">
        <v>20</v>
      </c>
      <c r="F35" s="3">
        <v>10</v>
      </c>
      <c r="G35" s="3">
        <v>10</v>
      </c>
      <c r="H35" s="3">
        <v>12.5</v>
      </c>
      <c r="I35" s="3">
        <f t="shared" si="1"/>
        <v>52.5</v>
      </c>
      <c r="J35" s="3"/>
    </row>
    <row r="36" spans="1:10">
      <c r="A36" s="3">
        <v>32</v>
      </c>
      <c r="B36" s="3" t="s">
        <v>417</v>
      </c>
      <c r="C36" s="3" t="s">
        <v>418</v>
      </c>
      <c r="D36" s="4" t="s">
        <v>99</v>
      </c>
      <c r="E36" s="3">
        <v>17</v>
      </c>
      <c r="F36" s="3">
        <v>14</v>
      </c>
      <c r="G36" s="3">
        <v>14</v>
      </c>
      <c r="H36" s="3">
        <v>6</v>
      </c>
      <c r="I36" s="3">
        <f t="shared" si="1"/>
        <v>51</v>
      </c>
      <c r="J36" s="3"/>
    </row>
    <row r="37" spans="1:10">
      <c r="A37" s="3">
        <v>33</v>
      </c>
      <c r="B37" s="3" t="s">
        <v>419</v>
      </c>
      <c r="C37" s="3" t="s">
        <v>407</v>
      </c>
      <c r="D37" s="4" t="s">
        <v>185</v>
      </c>
      <c r="E37" s="3">
        <v>12</v>
      </c>
      <c r="F37" s="3">
        <v>14</v>
      </c>
      <c r="G37" s="3">
        <v>12</v>
      </c>
      <c r="H37" s="3">
        <v>13</v>
      </c>
      <c r="I37" s="3">
        <f t="shared" si="1"/>
        <v>51</v>
      </c>
      <c r="J37" s="3"/>
    </row>
    <row r="38" spans="1:10">
      <c r="A38" s="3">
        <v>34</v>
      </c>
      <c r="B38" s="3" t="s">
        <v>420</v>
      </c>
      <c r="C38" s="3" t="s">
        <v>418</v>
      </c>
      <c r="D38" s="4" t="s">
        <v>98</v>
      </c>
      <c r="E38" s="3">
        <v>19</v>
      </c>
      <c r="F38" s="3">
        <v>12</v>
      </c>
      <c r="G38" s="3">
        <v>8</v>
      </c>
      <c r="H38" s="3">
        <v>11</v>
      </c>
      <c r="I38" s="3">
        <f t="shared" si="1"/>
        <v>50</v>
      </c>
      <c r="J38" s="3"/>
    </row>
    <row r="39" spans="1:10">
      <c r="A39" s="3">
        <v>35</v>
      </c>
      <c r="B39" s="3" t="s">
        <v>421</v>
      </c>
      <c r="C39" s="3" t="s">
        <v>422</v>
      </c>
      <c r="D39" s="4" t="s">
        <v>172</v>
      </c>
      <c r="E39" s="3">
        <v>15</v>
      </c>
      <c r="F39" s="3">
        <v>10</v>
      </c>
      <c r="G39" s="3">
        <v>12</v>
      </c>
      <c r="H39" s="3">
        <v>9</v>
      </c>
      <c r="I39" s="3">
        <f t="shared" si="1"/>
        <v>46</v>
      </c>
      <c r="J39" s="3"/>
    </row>
    <row r="40" spans="1:10">
      <c r="A40" s="3">
        <v>36</v>
      </c>
      <c r="B40" s="3" t="s">
        <v>423</v>
      </c>
      <c r="C40" s="3" t="s">
        <v>396</v>
      </c>
      <c r="D40" s="4" t="s">
        <v>91</v>
      </c>
      <c r="E40" s="3">
        <v>21</v>
      </c>
      <c r="F40" s="3">
        <v>6</v>
      </c>
      <c r="G40" s="3">
        <v>3</v>
      </c>
      <c r="H40" s="3">
        <v>9</v>
      </c>
      <c r="I40" s="3">
        <f t="shared" si="1"/>
        <v>39</v>
      </c>
      <c r="J40" s="3"/>
    </row>
    <row r="41" spans="1:10">
      <c r="B41" s="3" t="s">
        <v>424</v>
      </c>
      <c r="C41" s="3" t="s">
        <v>418</v>
      </c>
      <c r="D41" s="4" t="s">
        <v>100</v>
      </c>
      <c r="E41" s="3">
        <v>10</v>
      </c>
      <c r="F41" s="3">
        <v>14</v>
      </c>
      <c r="G41" s="3">
        <v>11</v>
      </c>
      <c r="H41" s="3">
        <v>4</v>
      </c>
      <c r="I41" s="3">
        <f t="shared" si="1"/>
        <v>39</v>
      </c>
      <c r="J41" s="3"/>
    </row>
  </sheetData>
  <sortState ref="B5:I13">
    <sortCondition descending="1" ref="I5:I13"/>
  </sortState>
  <mergeCells count="7">
    <mergeCell ref="J3:J4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L8" sqref="L8"/>
    </sheetView>
  </sheetViews>
  <sheetFormatPr defaultRowHeight="15"/>
  <cols>
    <col min="1" max="1" width="5.28515625" customWidth="1"/>
    <col min="2" max="2" width="33" customWidth="1"/>
    <col min="3" max="3" width="13.140625" customWidth="1"/>
    <col min="5" max="8" width="5" customWidth="1"/>
    <col min="10" max="10" width="12.28515625" customWidth="1"/>
  </cols>
  <sheetData>
    <row r="1" spans="1:10">
      <c r="B1" t="s">
        <v>123</v>
      </c>
      <c r="D1" t="s">
        <v>12</v>
      </c>
    </row>
    <row r="2" spans="1:10">
      <c r="E2" t="s">
        <v>1</v>
      </c>
    </row>
    <row r="3" spans="1:10">
      <c r="A3" s="10" t="s">
        <v>2</v>
      </c>
      <c r="B3" s="10" t="s">
        <v>3</v>
      </c>
      <c r="C3" s="10" t="s">
        <v>4</v>
      </c>
      <c r="D3" s="10" t="s">
        <v>5</v>
      </c>
      <c r="E3" s="12" t="s">
        <v>6</v>
      </c>
      <c r="F3" s="12"/>
      <c r="G3" s="12"/>
      <c r="H3" s="12"/>
      <c r="I3" s="10" t="s">
        <v>7</v>
      </c>
      <c r="J3" s="10" t="s">
        <v>8</v>
      </c>
    </row>
    <row r="4" spans="1:10">
      <c r="A4" s="11"/>
      <c r="B4" s="11"/>
      <c r="C4" s="11"/>
      <c r="D4" s="11"/>
      <c r="E4" s="2">
        <v>1</v>
      </c>
      <c r="F4" s="2">
        <v>2</v>
      </c>
      <c r="G4" s="2">
        <v>3</v>
      </c>
      <c r="H4" s="2">
        <v>4</v>
      </c>
      <c r="I4" s="11"/>
      <c r="J4" s="11"/>
    </row>
    <row r="5" spans="1:10">
      <c r="A5" s="3">
        <v>1</v>
      </c>
      <c r="B5" s="3" t="s">
        <v>425</v>
      </c>
      <c r="C5" s="3" t="s">
        <v>426</v>
      </c>
      <c r="D5" s="4" t="s">
        <v>203</v>
      </c>
      <c r="E5" s="3">
        <v>44</v>
      </c>
      <c r="F5" s="3">
        <v>44</v>
      </c>
      <c r="G5" s="3">
        <v>19</v>
      </c>
      <c r="H5" s="3">
        <v>45.5</v>
      </c>
      <c r="I5" s="5">
        <f t="shared" ref="I5:I35" si="0">SUM(E5:H5)</f>
        <v>152.5</v>
      </c>
      <c r="J5" s="3" t="s">
        <v>373</v>
      </c>
    </row>
    <row r="6" spans="1:10">
      <c r="A6" s="3">
        <v>2</v>
      </c>
      <c r="B6" s="3" t="s">
        <v>427</v>
      </c>
      <c r="C6" s="3" t="s">
        <v>235</v>
      </c>
      <c r="D6" s="4" t="s">
        <v>204</v>
      </c>
      <c r="E6" s="3">
        <v>41</v>
      </c>
      <c r="F6" s="3">
        <v>42</v>
      </c>
      <c r="G6" s="3">
        <v>20</v>
      </c>
      <c r="H6" s="3">
        <v>48</v>
      </c>
      <c r="I6" s="5">
        <f t="shared" si="0"/>
        <v>151</v>
      </c>
      <c r="J6" s="3" t="s">
        <v>378</v>
      </c>
    </row>
    <row r="7" spans="1:10">
      <c r="A7" s="3">
        <v>3</v>
      </c>
      <c r="B7" s="3" t="s">
        <v>428</v>
      </c>
      <c r="C7" s="3" t="s">
        <v>398</v>
      </c>
      <c r="D7" s="4" t="s">
        <v>198</v>
      </c>
      <c r="E7" s="3">
        <v>39</v>
      </c>
      <c r="F7" s="3">
        <v>34</v>
      </c>
      <c r="G7" s="3">
        <v>19</v>
      </c>
      <c r="H7" s="3">
        <v>48</v>
      </c>
      <c r="I7" s="5">
        <f t="shared" si="0"/>
        <v>140</v>
      </c>
      <c r="J7" s="3" t="s">
        <v>378</v>
      </c>
    </row>
    <row r="8" spans="1:10">
      <c r="A8" s="3">
        <v>4</v>
      </c>
      <c r="B8" s="3" t="s">
        <v>429</v>
      </c>
      <c r="C8" s="3" t="s">
        <v>398</v>
      </c>
      <c r="D8" s="4" t="s">
        <v>199</v>
      </c>
      <c r="E8" s="3">
        <v>37</v>
      </c>
      <c r="F8" s="3">
        <v>40</v>
      </c>
      <c r="G8" s="3">
        <v>15</v>
      </c>
      <c r="H8" s="3">
        <v>36.5</v>
      </c>
      <c r="I8" s="5">
        <f t="shared" si="0"/>
        <v>128.5</v>
      </c>
      <c r="J8" s="3" t="s">
        <v>378</v>
      </c>
    </row>
    <row r="9" spans="1:10">
      <c r="A9" s="3">
        <v>5</v>
      </c>
      <c r="B9" s="3" t="s">
        <v>430</v>
      </c>
      <c r="C9" s="3" t="s">
        <v>431</v>
      </c>
      <c r="D9" s="4" t="s">
        <v>120</v>
      </c>
      <c r="E9" s="3">
        <v>41</v>
      </c>
      <c r="F9" s="3">
        <v>28</v>
      </c>
      <c r="G9" s="3">
        <v>15</v>
      </c>
      <c r="H9" s="3">
        <v>37</v>
      </c>
      <c r="I9" s="5">
        <f t="shared" si="0"/>
        <v>121</v>
      </c>
      <c r="J9" s="3"/>
    </row>
    <row r="10" spans="1:10">
      <c r="A10" s="3">
        <v>6</v>
      </c>
      <c r="B10" s="3" t="s">
        <v>432</v>
      </c>
      <c r="C10" s="3" t="s">
        <v>433</v>
      </c>
      <c r="D10" s="4" t="s">
        <v>202</v>
      </c>
      <c r="E10" s="3">
        <v>35</v>
      </c>
      <c r="F10" s="3">
        <v>36</v>
      </c>
      <c r="G10" s="3">
        <v>17</v>
      </c>
      <c r="H10" s="3">
        <v>28</v>
      </c>
      <c r="I10" s="5">
        <f t="shared" si="0"/>
        <v>116</v>
      </c>
      <c r="J10" s="3"/>
    </row>
    <row r="11" spans="1:10">
      <c r="A11" s="3">
        <v>7</v>
      </c>
      <c r="B11" s="3" t="s">
        <v>434</v>
      </c>
      <c r="C11" s="3" t="s">
        <v>235</v>
      </c>
      <c r="D11" s="4" t="s">
        <v>200</v>
      </c>
      <c r="E11" s="3">
        <v>34</v>
      </c>
      <c r="F11" s="3">
        <v>30</v>
      </c>
      <c r="G11" s="3">
        <v>16</v>
      </c>
      <c r="H11" s="3">
        <v>30</v>
      </c>
      <c r="I11" s="5">
        <f t="shared" si="0"/>
        <v>110</v>
      </c>
      <c r="J11" s="3"/>
    </row>
    <row r="12" spans="1:10">
      <c r="A12" s="3">
        <v>8</v>
      </c>
      <c r="B12" s="3" t="s">
        <v>435</v>
      </c>
      <c r="C12" s="3" t="s">
        <v>436</v>
      </c>
      <c r="D12" s="4" t="s">
        <v>119</v>
      </c>
      <c r="E12" s="3">
        <v>28</v>
      </c>
      <c r="F12" s="3">
        <v>22</v>
      </c>
      <c r="G12" s="3">
        <v>12</v>
      </c>
      <c r="H12" s="3">
        <v>35.5</v>
      </c>
      <c r="I12" s="5">
        <f t="shared" si="0"/>
        <v>97.5</v>
      </c>
      <c r="J12" s="3"/>
    </row>
    <row r="13" spans="1:10">
      <c r="A13" s="3">
        <v>9</v>
      </c>
      <c r="B13" s="3" t="s">
        <v>437</v>
      </c>
      <c r="C13" s="3" t="s">
        <v>398</v>
      </c>
      <c r="D13" s="4" t="s">
        <v>201</v>
      </c>
      <c r="E13" s="3">
        <v>32</v>
      </c>
      <c r="F13" s="3">
        <v>30</v>
      </c>
      <c r="G13" s="3">
        <v>13</v>
      </c>
      <c r="H13" s="3">
        <v>21.5</v>
      </c>
      <c r="I13" s="5">
        <f t="shared" si="0"/>
        <v>96.5</v>
      </c>
      <c r="J13" s="3"/>
    </row>
    <row r="14" spans="1:10">
      <c r="A14" s="3">
        <v>10</v>
      </c>
      <c r="B14" s="3" t="s">
        <v>438</v>
      </c>
      <c r="C14" s="3" t="s">
        <v>439</v>
      </c>
      <c r="D14" s="4" t="s">
        <v>194</v>
      </c>
      <c r="E14" s="3">
        <v>25</v>
      </c>
      <c r="F14" s="3">
        <v>26</v>
      </c>
      <c r="G14" s="3">
        <v>12</v>
      </c>
      <c r="H14" s="3">
        <v>31.5</v>
      </c>
      <c r="I14" s="5">
        <f t="shared" si="0"/>
        <v>94.5</v>
      </c>
      <c r="J14" s="3"/>
    </row>
    <row r="15" spans="1:10">
      <c r="A15" s="3">
        <v>11</v>
      </c>
      <c r="B15" s="3" t="s">
        <v>440</v>
      </c>
      <c r="C15" s="3" t="s">
        <v>441</v>
      </c>
      <c r="D15" s="4" t="s">
        <v>191</v>
      </c>
      <c r="E15" s="3">
        <v>31</v>
      </c>
      <c r="F15" s="3">
        <v>14</v>
      </c>
      <c r="G15" s="3">
        <v>15</v>
      </c>
      <c r="H15" s="3">
        <v>31</v>
      </c>
      <c r="I15" s="5">
        <f t="shared" si="0"/>
        <v>91</v>
      </c>
      <c r="J15" s="3"/>
    </row>
    <row r="16" spans="1:10">
      <c r="A16" s="3">
        <v>12</v>
      </c>
      <c r="B16" s="3" t="s">
        <v>442</v>
      </c>
      <c r="C16" s="3" t="s">
        <v>443</v>
      </c>
      <c r="D16" s="4" t="s">
        <v>190</v>
      </c>
      <c r="E16" s="3">
        <v>26</v>
      </c>
      <c r="F16" s="3">
        <v>22</v>
      </c>
      <c r="G16" s="3">
        <v>14</v>
      </c>
      <c r="H16" s="3">
        <v>26</v>
      </c>
      <c r="I16" s="5">
        <f t="shared" si="0"/>
        <v>88</v>
      </c>
      <c r="J16" s="3"/>
    </row>
    <row r="17" spans="1:10">
      <c r="A17" s="3">
        <v>13</v>
      </c>
      <c r="B17" s="3" t="s">
        <v>444</v>
      </c>
      <c r="C17" s="3" t="s">
        <v>445</v>
      </c>
      <c r="D17" s="4" t="s">
        <v>196</v>
      </c>
      <c r="E17" s="3">
        <v>29</v>
      </c>
      <c r="F17" s="3">
        <v>24</v>
      </c>
      <c r="G17" s="3">
        <v>15</v>
      </c>
      <c r="H17" s="3">
        <v>20</v>
      </c>
      <c r="I17" s="5">
        <f t="shared" si="0"/>
        <v>88</v>
      </c>
      <c r="J17" s="3"/>
    </row>
    <row r="18" spans="1:10">
      <c r="A18" s="3">
        <v>14</v>
      </c>
      <c r="B18" s="3" t="s">
        <v>446</v>
      </c>
      <c r="C18" s="3" t="s">
        <v>447</v>
      </c>
      <c r="D18" s="4" t="s">
        <v>189</v>
      </c>
      <c r="E18" s="3">
        <v>25</v>
      </c>
      <c r="F18" s="3">
        <v>28</v>
      </c>
      <c r="G18" s="3">
        <v>11</v>
      </c>
      <c r="H18" s="3">
        <v>23.5</v>
      </c>
      <c r="I18" s="5">
        <f t="shared" si="0"/>
        <v>87.5</v>
      </c>
      <c r="J18" s="3"/>
    </row>
    <row r="19" spans="1:10">
      <c r="A19" s="3">
        <v>15</v>
      </c>
      <c r="B19" s="3" t="s">
        <v>448</v>
      </c>
      <c r="C19" s="3" t="s">
        <v>447</v>
      </c>
      <c r="D19" s="4" t="s">
        <v>111</v>
      </c>
      <c r="E19" s="3">
        <v>23</v>
      </c>
      <c r="F19" s="3">
        <v>26</v>
      </c>
      <c r="G19" s="3">
        <v>16</v>
      </c>
      <c r="H19" s="3">
        <v>22</v>
      </c>
      <c r="I19" s="5">
        <f t="shared" si="0"/>
        <v>87</v>
      </c>
      <c r="J19" s="3"/>
    </row>
    <row r="20" spans="1:10">
      <c r="A20" s="3">
        <v>16</v>
      </c>
      <c r="B20" s="3" t="s">
        <v>449</v>
      </c>
      <c r="C20" s="3" t="s">
        <v>439</v>
      </c>
      <c r="D20" s="4" t="s">
        <v>107</v>
      </c>
      <c r="E20" s="3">
        <v>27</v>
      </c>
      <c r="F20" s="3">
        <v>20</v>
      </c>
      <c r="G20" s="3">
        <v>15</v>
      </c>
      <c r="H20" s="3">
        <v>24.5</v>
      </c>
      <c r="I20" s="5">
        <f t="shared" si="0"/>
        <v>86.5</v>
      </c>
      <c r="J20" s="3"/>
    </row>
    <row r="21" spans="1:10">
      <c r="A21" s="3">
        <v>17</v>
      </c>
      <c r="B21" s="3" t="s">
        <v>450</v>
      </c>
      <c r="C21" s="3" t="s">
        <v>451</v>
      </c>
      <c r="D21" s="4" t="s">
        <v>112</v>
      </c>
      <c r="E21" s="3">
        <v>29</v>
      </c>
      <c r="F21" s="3">
        <v>20</v>
      </c>
      <c r="G21" s="3">
        <v>14</v>
      </c>
      <c r="H21" s="3">
        <v>21.5</v>
      </c>
      <c r="I21" s="5">
        <f t="shared" si="0"/>
        <v>84.5</v>
      </c>
      <c r="J21" s="3"/>
    </row>
    <row r="22" spans="1:10">
      <c r="A22" s="3">
        <v>18</v>
      </c>
      <c r="B22" s="3" t="s">
        <v>452</v>
      </c>
      <c r="C22" s="3" t="s">
        <v>453</v>
      </c>
      <c r="D22" s="4" t="s">
        <v>192</v>
      </c>
      <c r="E22" s="3">
        <v>22</v>
      </c>
      <c r="F22" s="3">
        <v>20</v>
      </c>
      <c r="G22" s="3">
        <v>16</v>
      </c>
      <c r="H22" s="3">
        <v>25</v>
      </c>
      <c r="I22" s="5">
        <f t="shared" si="0"/>
        <v>83</v>
      </c>
      <c r="J22" s="3"/>
    </row>
    <row r="23" spans="1:10">
      <c r="A23" s="3">
        <v>19</v>
      </c>
      <c r="B23" s="3" t="s">
        <v>454</v>
      </c>
      <c r="C23" s="3" t="s">
        <v>453</v>
      </c>
      <c r="D23" s="4" t="s">
        <v>197</v>
      </c>
      <c r="E23" s="3">
        <v>28</v>
      </c>
      <c r="F23" s="3">
        <v>14</v>
      </c>
      <c r="G23" s="3">
        <v>14</v>
      </c>
      <c r="H23" s="3">
        <v>25.5</v>
      </c>
      <c r="I23" s="5">
        <f t="shared" si="0"/>
        <v>81.5</v>
      </c>
      <c r="J23" s="3"/>
    </row>
    <row r="24" spans="1:10">
      <c r="A24" s="3">
        <v>20</v>
      </c>
      <c r="B24" s="3" t="s">
        <v>455</v>
      </c>
      <c r="C24" s="3" t="s">
        <v>456</v>
      </c>
      <c r="D24" s="4" t="s">
        <v>195</v>
      </c>
      <c r="E24" s="3">
        <v>30</v>
      </c>
      <c r="F24" s="3">
        <v>12</v>
      </c>
      <c r="G24" s="3">
        <v>17</v>
      </c>
      <c r="H24" s="3">
        <v>21.5</v>
      </c>
      <c r="I24" s="5">
        <f t="shared" si="0"/>
        <v>80.5</v>
      </c>
      <c r="J24" s="3"/>
    </row>
    <row r="25" spans="1:10">
      <c r="A25" s="3">
        <v>21</v>
      </c>
      <c r="B25" s="3" t="s">
        <v>457</v>
      </c>
      <c r="C25" s="3" t="s">
        <v>458</v>
      </c>
      <c r="D25" s="4" t="s">
        <v>114</v>
      </c>
      <c r="E25" s="3">
        <v>27</v>
      </c>
      <c r="F25" s="3">
        <v>18</v>
      </c>
      <c r="G25" s="3">
        <v>13</v>
      </c>
      <c r="H25" s="3">
        <v>17.5</v>
      </c>
      <c r="I25" s="5">
        <f t="shared" si="0"/>
        <v>75.5</v>
      </c>
      <c r="J25" s="3"/>
    </row>
    <row r="26" spans="1:10">
      <c r="A26" s="3">
        <v>22</v>
      </c>
      <c r="B26" s="3" t="s">
        <v>459</v>
      </c>
      <c r="C26" s="3" t="s">
        <v>460</v>
      </c>
      <c r="D26" s="4" t="s">
        <v>113</v>
      </c>
      <c r="E26" s="3">
        <v>23</v>
      </c>
      <c r="F26" s="3">
        <v>14</v>
      </c>
      <c r="G26" s="3">
        <v>14</v>
      </c>
      <c r="H26" s="3">
        <v>20</v>
      </c>
      <c r="I26" s="5">
        <f t="shared" si="0"/>
        <v>71</v>
      </c>
      <c r="J26" s="3"/>
    </row>
    <row r="27" spans="1:10">
      <c r="A27" s="3">
        <v>23</v>
      </c>
      <c r="B27" s="3" t="s">
        <v>461</v>
      </c>
      <c r="C27" s="3" t="s">
        <v>441</v>
      </c>
      <c r="D27" s="4" t="s">
        <v>118</v>
      </c>
      <c r="E27" s="3">
        <v>25</v>
      </c>
      <c r="F27" s="3">
        <v>20</v>
      </c>
      <c r="G27" s="3">
        <v>16</v>
      </c>
      <c r="H27" s="3">
        <v>10</v>
      </c>
      <c r="I27" s="5">
        <f t="shared" si="0"/>
        <v>71</v>
      </c>
      <c r="J27" s="3"/>
    </row>
    <row r="28" spans="1:10">
      <c r="A28" s="3">
        <v>24</v>
      </c>
      <c r="B28" s="3" t="s">
        <v>462</v>
      </c>
      <c r="C28" s="3" t="s">
        <v>463</v>
      </c>
      <c r="D28" s="4" t="s">
        <v>115</v>
      </c>
      <c r="E28" s="3">
        <v>28</v>
      </c>
      <c r="F28" s="3">
        <v>10</v>
      </c>
      <c r="G28" s="3">
        <v>17</v>
      </c>
      <c r="H28" s="3">
        <v>15.5</v>
      </c>
      <c r="I28" s="5">
        <f t="shared" si="0"/>
        <v>70.5</v>
      </c>
      <c r="J28" s="3"/>
    </row>
    <row r="29" spans="1:10">
      <c r="A29" s="3">
        <v>25</v>
      </c>
      <c r="B29" s="3" t="s">
        <v>464</v>
      </c>
      <c r="C29" s="3" t="s">
        <v>463</v>
      </c>
      <c r="D29" s="4" t="s">
        <v>116</v>
      </c>
      <c r="E29" s="3">
        <v>25</v>
      </c>
      <c r="F29" s="3">
        <v>16</v>
      </c>
      <c r="G29" s="3">
        <v>15</v>
      </c>
      <c r="H29" s="3">
        <v>14.5</v>
      </c>
      <c r="I29" s="5">
        <f t="shared" si="0"/>
        <v>70.5</v>
      </c>
      <c r="J29" s="3"/>
    </row>
    <row r="30" spans="1:10">
      <c r="A30" s="3">
        <v>26</v>
      </c>
      <c r="B30" s="3" t="s">
        <v>465</v>
      </c>
      <c r="C30" s="3" t="s">
        <v>458</v>
      </c>
      <c r="D30" s="4" t="s">
        <v>110</v>
      </c>
      <c r="E30" s="3">
        <v>22</v>
      </c>
      <c r="F30" s="3">
        <v>20</v>
      </c>
      <c r="G30" s="3">
        <v>12</v>
      </c>
      <c r="H30" s="3">
        <v>12.5</v>
      </c>
      <c r="I30" s="5">
        <f t="shared" si="0"/>
        <v>66.5</v>
      </c>
      <c r="J30" s="3"/>
    </row>
    <row r="31" spans="1:10">
      <c r="A31" s="3">
        <v>27</v>
      </c>
      <c r="B31" s="3" t="s">
        <v>466</v>
      </c>
      <c r="C31" s="3" t="s">
        <v>441</v>
      </c>
      <c r="D31" s="4" t="s">
        <v>109</v>
      </c>
      <c r="E31" s="3">
        <v>26</v>
      </c>
      <c r="F31" s="3">
        <v>6</v>
      </c>
      <c r="G31" s="3">
        <v>16</v>
      </c>
      <c r="H31" s="3">
        <v>17.5</v>
      </c>
      <c r="I31" s="5">
        <f t="shared" si="0"/>
        <v>65.5</v>
      </c>
      <c r="J31" s="3"/>
    </row>
    <row r="32" spans="1:10">
      <c r="A32" s="3">
        <v>28</v>
      </c>
      <c r="B32" s="3" t="s">
        <v>467</v>
      </c>
      <c r="C32" s="3" t="s">
        <v>441</v>
      </c>
      <c r="D32" s="4" t="s">
        <v>108</v>
      </c>
      <c r="E32" s="3">
        <v>22</v>
      </c>
      <c r="F32" s="3">
        <v>12</v>
      </c>
      <c r="G32" s="3">
        <v>14</v>
      </c>
      <c r="H32" s="3">
        <v>17</v>
      </c>
      <c r="I32" s="5">
        <f t="shared" si="0"/>
        <v>65</v>
      </c>
      <c r="J32" s="3"/>
    </row>
    <row r="33" spans="1:10">
      <c r="A33" s="3">
        <v>29</v>
      </c>
      <c r="B33" s="3" t="s">
        <v>468</v>
      </c>
      <c r="C33" s="3" t="s">
        <v>377</v>
      </c>
      <c r="D33" s="4" t="s">
        <v>193</v>
      </c>
      <c r="E33" s="3">
        <v>21</v>
      </c>
      <c r="F33" s="3">
        <v>8</v>
      </c>
      <c r="G33" s="3">
        <v>15</v>
      </c>
      <c r="H33" s="3">
        <v>17.5</v>
      </c>
      <c r="I33" s="5">
        <f t="shared" si="0"/>
        <v>61.5</v>
      </c>
      <c r="J33" s="3"/>
    </row>
    <row r="34" spans="1:10">
      <c r="A34" s="3">
        <v>30</v>
      </c>
      <c r="B34" s="3" t="s">
        <v>469</v>
      </c>
      <c r="C34" s="3" t="s">
        <v>441</v>
      </c>
      <c r="D34" s="4" t="s">
        <v>117</v>
      </c>
      <c r="E34" s="3">
        <v>14</v>
      </c>
      <c r="F34" s="3">
        <v>14</v>
      </c>
      <c r="G34" s="3">
        <v>14</v>
      </c>
      <c r="H34" s="3">
        <v>15</v>
      </c>
      <c r="I34" s="5">
        <f t="shared" si="0"/>
        <v>57</v>
      </c>
      <c r="J34" s="3"/>
    </row>
    <row r="35" spans="1:10">
      <c r="A35" s="3">
        <v>31</v>
      </c>
      <c r="B35" s="3" t="s">
        <v>470</v>
      </c>
      <c r="C35" s="3" t="s">
        <v>451</v>
      </c>
      <c r="D35" s="4" t="s">
        <v>121</v>
      </c>
      <c r="E35" s="3">
        <v>19</v>
      </c>
      <c r="F35" s="3">
        <v>16</v>
      </c>
      <c r="G35" s="3">
        <v>13</v>
      </c>
      <c r="H35" s="3">
        <v>9</v>
      </c>
      <c r="I35" s="5">
        <f t="shared" si="0"/>
        <v>57</v>
      </c>
      <c r="J35" s="3"/>
    </row>
  </sheetData>
  <sortState ref="B5:K19">
    <sortCondition descending="1" ref="I5:I19"/>
  </sortState>
  <mergeCells count="7">
    <mergeCell ref="J3:J4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2014-12-08T11:19:26Z</dcterms:modified>
</cp:coreProperties>
</file>