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4"/>
  </bookViews>
  <sheets>
    <sheet name="7 класс" sheetId="1" r:id="rId1"/>
    <sheet name="Лист2" sheetId="2" state="hidden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_FilterDatabase" localSheetId="0" hidden="1">'7 класс'!$B$8:$M$48</definedName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<sst xmlns="http://schemas.openxmlformats.org/spreadsheetml/2006/main" count="1655" uniqueCount="567">
  <si>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</si>
  <si>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</si>
  <si>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</si>
  <si>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</si>
  <si>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</si>
  <si>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</si>
  <si>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</si>
  <si>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</si>
  <si>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</si>
  <si>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</si>
  <si>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</si>
  <si>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</si>
  <si>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</si>
  <si>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</si>
  <si>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</si>
  <si>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</si>
  <si>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</si>
  <si>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</si>
  <si>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</si>
  <si>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</si>
  <si>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</si>
  <si>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</si>
  <si>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</si>
  <si>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</si>
  <si>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</si>
  <si>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</si>
  <si>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</si>
  <si>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</si>
  <si>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</si>
  <si>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ФИО, …</t>
  </si>
  <si>
    <t>…</t>
  </si>
  <si>
    <t>дд.мм.гггг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</si>
  <si>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</si>
  <si>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</si>
  <si>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</si>
  <si>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</si>
  <si>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</si>
  <si>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</si>
  <si>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</si>
  <si>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</si>
  <si>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</si>
  <si>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</si>
  <si>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</si>
  <si>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</si>
  <si>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</si>
  <si>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</si>
  <si>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</si>
  <si>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</si>
  <si>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</si>
  <si>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</si>
  <si>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</si>
  <si>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</si>
  <si>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</si>
  <si>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</si>
  <si>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</si>
  <si>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</si>
  <si>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</si>
  <si>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</si>
  <si>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</si>
  <si>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</si>
  <si>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</si>
  <si>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</si>
  <si>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</si>
  <si>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</si>
  <si>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</si>
  <si>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</si>
  <si>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</si>
  <si>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</si>
  <si>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</si>
  <si>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</si>
  <si>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</si>
  <si>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</si>
  <si>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</si>
  <si>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</si>
  <si>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</si>
  <si>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</si>
  <si>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</si>
  <si>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</si>
  <si>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</si>
  <si>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</si>
  <si>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</si>
  <si>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</si>
  <si>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</si>
  <si>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</si>
  <si>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</si>
  <si>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</si>
  <si>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</si>
  <si>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</si>
  <si>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</si>
  <si>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</si>
  <si>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</si>
  <si>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</si>
  <si>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</si>
  <si>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</si>
  <si>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</si>
  <si>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</si>
  <si>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</si>
  <si>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</si>
  <si>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</si>
  <si>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</si>
  <si>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</si>
  <si>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</si>
  <si>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</si>
  <si>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</si>
  <si>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</si>
  <si>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</si>
  <si>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</si>
  <si>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</si>
  <si>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</si>
  <si>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</si>
  <si>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</si>
  <si>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</si>
  <si>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</si>
  <si>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</si>
  <si>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</si>
  <si>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</si>
  <si>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</si>
  <si>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</si>
  <si>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</si>
  <si>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</si>
  <si>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</si>
  <si>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</si>
  <si>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</si>
  <si>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Кристина</t>
  </si>
  <si>
    <t>Витальевна</t>
  </si>
  <si>
    <t>Степанова</t>
  </si>
  <si>
    <t>Анастасия</t>
  </si>
  <si>
    <t>Сергеевна</t>
  </si>
  <si>
    <t>Никита</t>
  </si>
  <si>
    <t>Ворс</t>
  </si>
  <si>
    <t>Дарья</t>
  </si>
  <si>
    <t>Николаевна</t>
  </si>
  <si>
    <t>Мусинская</t>
  </si>
  <si>
    <t>Вера</t>
  </si>
  <si>
    <t>Анатольевна</t>
  </si>
  <si>
    <t>Руслановна</t>
  </si>
  <si>
    <t>Александрович</t>
  </si>
  <si>
    <t>Архипова</t>
  </si>
  <si>
    <t>Екатерина</t>
  </si>
  <si>
    <t>Андреевна</t>
  </si>
  <si>
    <t>Косичкина</t>
  </si>
  <si>
    <t>Алина</t>
  </si>
  <si>
    <t>Мария</t>
  </si>
  <si>
    <t>Валерия</t>
  </si>
  <si>
    <t>Романовна</t>
  </si>
  <si>
    <t>Климентьева</t>
  </si>
  <si>
    <t>Арина</t>
  </si>
  <si>
    <t>Валерьевна</t>
  </si>
  <si>
    <t>Евгеньевна</t>
  </si>
  <si>
    <t>Евгений</t>
  </si>
  <si>
    <t>Дмитриевич</t>
  </si>
  <si>
    <t>Владимировна</t>
  </si>
  <si>
    <t xml:space="preserve">Петрищева </t>
  </si>
  <si>
    <t xml:space="preserve">Алина </t>
  </si>
  <si>
    <t>Денисовна</t>
  </si>
  <si>
    <t>Щетинкин</t>
  </si>
  <si>
    <t>Даниил</t>
  </si>
  <si>
    <t>Кочетов</t>
  </si>
  <si>
    <t>Егор</t>
  </si>
  <si>
    <t>Вадимович</t>
  </si>
  <si>
    <t>Козлов</t>
  </si>
  <si>
    <t>Степан</t>
  </si>
  <si>
    <t>Сергеевич</t>
  </si>
  <si>
    <t>Анна</t>
  </si>
  <si>
    <t>Елизавета</t>
  </si>
  <si>
    <t>Федоровна</t>
  </si>
  <si>
    <t>Викторовна</t>
  </si>
  <si>
    <t>Гроздева</t>
  </si>
  <si>
    <t>Александровна</t>
  </si>
  <si>
    <t>Дмитрий</t>
  </si>
  <si>
    <t>Ленивцева</t>
  </si>
  <si>
    <t>Елена</t>
  </si>
  <si>
    <t xml:space="preserve">Пятницкий </t>
  </si>
  <si>
    <t xml:space="preserve">Максим </t>
  </si>
  <si>
    <t>Евгеньевич</t>
  </si>
  <si>
    <t xml:space="preserve">Ховрич </t>
  </si>
  <si>
    <t xml:space="preserve">Анна </t>
  </si>
  <si>
    <t>Юрьевна</t>
  </si>
  <si>
    <t xml:space="preserve">Банин </t>
  </si>
  <si>
    <t>Подстречная</t>
  </si>
  <si>
    <t>Вероника</t>
  </si>
  <si>
    <t xml:space="preserve">Захар </t>
  </si>
  <si>
    <t xml:space="preserve">Лисихина </t>
  </si>
  <si>
    <t xml:space="preserve">Татьяна </t>
  </si>
  <si>
    <t xml:space="preserve">Владислав </t>
  </si>
  <si>
    <t>Михеева</t>
  </si>
  <si>
    <t>Дмитриевна</t>
  </si>
  <si>
    <t>Никитина</t>
  </si>
  <si>
    <t>Дикун</t>
  </si>
  <si>
    <t>Владимирович</t>
  </si>
  <si>
    <t xml:space="preserve">Щурская </t>
  </si>
  <si>
    <t xml:space="preserve">Альбина </t>
  </si>
  <si>
    <t>Олегович</t>
  </si>
  <si>
    <t xml:space="preserve">Ксения </t>
  </si>
  <si>
    <t>Вячеславовна</t>
  </si>
  <si>
    <t>Максимов</t>
  </si>
  <si>
    <t xml:space="preserve">Артём </t>
  </si>
  <si>
    <t>Андреевич</t>
  </si>
  <si>
    <t>Бэнэдэк</t>
  </si>
  <si>
    <t xml:space="preserve">Башмакова </t>
  </si>
  <si>
    <t xml:space="preserve">Екатерина </t>
  </si>
  <si>
    <t>Мархель</t>
  </si>
  <si>
    <t>Алексеевна</t>
  </si>
  <si>
    <t>Кирилл</t>
  </si>
  <si>
    <t>Ирина</t>
  </si>
  <si>
    <t>17.04.2002</t>
  </si>
  <si>
    <t>16.07.2002</t>
  </si>
  <si>
    <t>Муниципальное бюджетное общеобразовательное учреждение  средняя общеобразовательная школа №18</t>
  </si>
  <si>
    <t>Муниципальное автономное общеобразовательное учреждение лицей №1'</t>
  </si>
  <si>
    <t>МБОУ СОШ №15</t>
  </si>
  <si>
    <t>Муниципальное бюджетное общеобразовательное учреждение средняя общеобразовательная школа № 3 г. Канска</t>
  </si>
  <si>
    <t>МБОУ ООШ №9</t>
  </si>
  <si>
    <t>МБОУ СОШ №21</t>
  </si>
  <si>
    <t>МБОУ ООШ № 22</t>
  </si>
  <si>
    <t>МБОУ СОШ №11</t>
  </si>
  <si>
    <t>МАОУ «Гимназия№1»</t>
  </si>
  <si>
    <t>муниципальное бюджетное общеобразовательное учреждение средняя общеобразовательная школа №19 г. Канска</t>
  </si>
  <si>
    <t>Муниципальное бюджетное общеобразовательное учреждение средняя общеобразовательная школа №5 г. Канска</t>
  </si>
  <si>
    <t xml:space="preserve">МБОУ СОЩ №7 </t>
  </si>
  <si>
    <t>Васильева</t>
  </si>
  <si>
    <t>Евгения</t>
  </si>
  <si>
    <t>Ануфриев</t>
  </si>
  <si>
    <t>Валерий</t>
  </si>
  <si>
    <t>Витальевич</t>
  </si>
  <si>
    <t xml:space="preserve">Гричина </t>
  </si>
  <si>
    <t xml:space="preserve">Диана </t>
  </si>
  <si>
    <t>Майпелева</t>
  </si>
  <si>
    <t xml:space="preserve">Пилюшкина </t>
  </si>
  <si>
    <t>Юлия</t>
  </si>
  <si>
    <t>Ревтова</t>
  </si>
  <si>
    <t>Снежана</t>
  </si>
  <si>
    <t>Кан</t>
  </si>
  <si>
    <t>Диана</t>
  </si>
  <si>
    <t xml:space="preserve">Бусяцкий </t>
  </si>
  <si>
    <t xml:space="preserve">Данил </t>
  </si>
  <si>
    <t>Павлович</t>
  </si>
  <si>
    <t xml:space="preserve">Анастасия </t>
  </si>
  <si>
    <t>Павловна</t>
  </si>
  <si>
    <t>Моисейченко</t>
  </si>
  <si>
    <t>Александр</t>
  </si>
  <si>
    <t>Поваляев</t>
  </si>
  <si>
    <t xml:space="preserve">Полещук </t>
  </si>
  <si>
    <t>Владиславович</t>
  </si>
  <si>
    <t>Проскурина</t>
  </si>
  <si>
    <t>Олеговна</t>
  </si>
  <si>
    <t xml:space="preserve">Юлия </t>
  </si>
  <si>
    <t>Васильевна</t>
  </si>
  <si>
    <t xml:space="preserve">Хромов </t>
  </si>
  <si>
    <t xml:space="preserve">Александр </t>
  </si>
  <si>
    <t xml:space="preserve">Константинович </t>
  </si>
  <si>
    <t>Шаповалов</t>
  </si>
  <si>
    <t>Басак</t>
  </si>
  <si>
    <t>Татьяна</t>
  </si>
  <si>
    <t xml:space="preserve">Никита </t>
  </si>
  <si>
    <t xml:space="preserve">Кичигин </t>
  </si>
  <si>
    <t xml:space="preserve">Дмитрий </t>
  </si>
  <si>
    <t xml:space="preserve">  Иванович</t>
  </si>
  <si>
    <t>Гарифулина</t>
  </si>
  <si>
    <t>Мастренко</t>
  </si>
  <si>
    <t>Шикула</t>
  </si>
  <si>
    <t xml:space="preserve">Силова </t>
  </si>
  <si>
    <t xml:space="preserve"> Алина</t>
  </si>
  <si>
    <t xml:space="preserve">Соловьев  </t>
  </si>
  <si>
    <t xml:space="preserve">Ярослав </t>
  </si>
  <si>
    <t>Федорук</t>
  </si>
  <si>
    <t>Ерошева</t>
  </si>
  <si>
    <t>Владислава</t>
  </si>
  <si>
    <t>Кузьмина</t>
  </si>
  <si>
    <t xml:space="preserve">Иванова </t>
  </si>
  <si>
    <t>Полина</t>
  </si>
  <si>
    <t>09.06.2001</t>
  </si>
  <si>
    <t>12.11.2001</t>
  </si>
  <si>
    <t>09.05.2001</t>
  </si>
  <si>
    <t>Муниципальное автономное общеобразовательное учреждение лицей №23</t>
  </si>
  <si>
    <t>Муниципальное автономное общеобразовательное учреждение лицей №22</t>
  </si>
  <si>
    <t>КГБОУ КШИ КМКК</t>
  </si>
  <si>
    <t>Муниципальное бюджетное общеобразовательное учреждение основная общеобразовательная школа № 20 г. Канска</t>
  </si>
  <si>
    <t>Муниципальное автономное общеобразовательное учреждение лицей №21</t>
  </si>
  <si>
    <t>Муниципальное автономное общеобразовательное учреждение гимназия №4</t>
  </si>
  <si>
    <t xml:space="preserve">Голобоков </t>
  </si>
  <si>
    <t xml:space="preserve">Михаил </t>
  </si>
  <si>
    <t xml:space="preserve">Столяров </t>
  </si>
  <si>
    <t xml:space="preserve"> Дмитриевич</t>
  </si>
  <si>
    <t xml:space="preserve">Бирюков </t>
  </si>
  <si>
    <t xml:space="preserve">Данила </t>
  </si>
  <si>
    <t>Светлана</t>
  </si>
  <si>
    <t xml:space="preserve"> Анатольевна</t>
  </si>
  <si>
    <t xml:space="preserve">Войнич </t>
  </si>
  <si>
    <t xml:space="preserve">Денис </t>
  </si>
  <si>
    <t xml:space="preserve">Пашков </t>
  </si>
  <si>
    <t xml:space="preserve">Даниил </t>
  </si>
  <si>
    <t>Вячеславович</t>
  </si>
  <si>
    <t xml:space="preserve">Штерцер </t>
  </si>
  <si>
    <t xml:space="preserve">Марк </t>
  </si>
  <si>
    <t xml:space="preserve">Картель </t>
  </si>
  <si>
    <t xml:space="preserve">Елизавета </t>
  </si>
  <si>
    <t xml:space="preserve">Поповкин </t>
  </si>
  <si>
    <t xml:space="preserve">Илья </t>
  </si>
  <si>
    <t xml:space="preserve">Кабушева </t>
  </si>
  <si>
    <t xml:space="preserve">Наталья </t>
  </si>
  <si>
    <t>Геннадьевна</t>
  </si>
  <si>
    <t xml:space="preserve">Созонов </t>
  </si>
  <si>
    <t>Постникова</t>
  </si>
  <si>
    <t>Сычева</t>
  </si>
  <si>
    <t>Ольга</t>
  </si>
  <si>
    <t>Ховрич</t>
  </si>
  <si>
    <t>Лихота</t>
  </si>
  <si>
    <t>Константин</t>
  </si>
  <si>
    <t>Егорова</t>
  </si>
  <si>
    <t xml:space="preserve">Скобейко </t>
  </si>
  <si>
    <t>Щербатенко</t>
  </si>
  <si>
    <t>Ксения</t>
  </si>
  <si>
    <t xml:space="preserve">Михеева                      </t>
  </si>
  <si>
    <t xml:space="preserve">Дарья                      </t>
  </si>
  <si>
    <t xml:space="preserve">Дмитриевна                      </t>
  </si>
  <si>
    <t>Сенчик</t>
  </si>
  <si>
    <t>Александра</t>
  </si>
  <si>
    <t>Искра</t>
  </si>
  <si>
    <t>Лаптева</t>
  </si>
  <si>
    <t>Порохня</t>
  </si>
  <si>
    <t xml:space="preserve">Носков </t>
  </si>
  <si>
    <t xml:space="preserve">Евгений </t>
  </si>
  <si>
    <t xml:space="preserve">Федоров </t>
  </si>
  <si>
    <t>Геннадьевич</t>
  </si>
  <si>
    <t>Вихляев</t>
  </si>
  <si>
    <t>Алексеевич</t>
  </si>
  <si>
    <t>Макаров</t>
  </si>
  <si>
    <t>Андрей</t>
  </si>
  <si>
    <t>Найденкина</t>
  </si>
  <si>
    <t>Саакян</t>
  </si>
  <si>
    <t>Сейранович</t>
  </si>
  <si>
    <t>Устинович</t>
  </si>
  <si>
    <t xml:space="preserve">Воробьева </t>
  </si>
  <si>
    <t>Хабибулина</t>
  </si>
  <si>
    <t>Наталья</t>
  </si>
  <si>
    <t>Фомина</t>
  </si>
  <si>
    <t>Василина</t>
  </si>
  <si>
    <t>Юрьевич</t>
  </si>
  <si>
    <t>22.08.2000</t>
  </si>
  <si>
    <t>14.12.2000</t>
  </si>
  <si>
    <t>26.05.2000</t>
  </si>
  <si>
    <t>16.10.1999</t>
  </si>
  <si>
    <t>05.11.2000</t>
  </si>
  <si>
    <t>24.04.2000</t>
  </si>
  <si>
    <t>16.06.2000</t>
  </si>
  <si>
    <t>07.02.2000</t>
  </si>
  <si>
    <t>19.10.2000</t>
  </si>
  <si>
    <t>27.03.2001</t>
  </si>
  <si>
    <t>22.07.2000</t>
  </si>
  <si>
    <t>17.01.2000</t>
  </si>
  <si>
    <t>МБОУ СОШ №7</t>
  </si>
  <si>
    <t>СОШ № 6</t>
  </si>
  <si>
    <t xml:space="preserve">Юскив </t>
  </si>
  <si>
    <t>Шемет</t>
  </si>
  <si>
    <t>Владиславовна</t>
  </si>
  <si>
    <t xml:space="preserve">Гончарова </t>
  </si>
  <si>
    <t xml:space="preserve">Валерия </t>
  </si>
  <si>
    <t xml:space="preserve">Гаргажина </t>
  </si>
  <si>
    <t>Горлачева</t>
  </si>
  <si>
    <t>Лахтин</t>
  </si>
  <si>
    <t>Джура</t>
  </si>
  <si>
    <t>Автушко</t>
  </si>
  <si>
    <t>Степанович</t>
  </si>
  <si>
    <t>Гаджиев</t>
  </si>
  <si>
    <t>Алибей</t>
  </si>
  <si>
    <t>Агалар Оглы</t>
  </si>
  <si>
    <t>Слончук</t>
  </si>
  <si>
    <t>Константинович</t>
  </si>
  <si>
    <t xml:space="preserve">Туктарева </t>
  </si>
  <si>
    <t xml:space="preserve">Ангелина </t>
  </si>
  <si>
    <t>Дебёлая</t>
  </si>
  <si>
    <t>Захарова</t>
  </si>
  <si>
    <t>Шабалин</t>
  </si>
  <si>
    <t xml:space="preserve">Черных </t>
  </si>
  <si>
    <t>Федчикова</t>
  </si>
  <si>
    <t>Тубашев</t>
  </si>
  <si>
    <t>Сысина</t>
  </si>
  <si>
    <t>Лесогор</t>
  </si>
  <si>
    <t>Виктор</t>
  </si>
  <si>
    <t>Денисович</t>
  </si>
  <si>
    <t>Киреева</t>
  </si>
  <si>
    <t xml:space="preserve">Селиверстова </t>
  </si>
  <si>
    <t>Джиоева</t>
  </si>
  <si>
    <t>Виктория</t>
  </si>
  <si>
    <t>Робертовна</t>
  </si>
  <si>
    <t>Шамрай</t>
  </si>
  <si>
    <t>Яна</t>
  </si>
  <si>
    <t>Константиновна</t>
  </si>
  <si>
    <t>Сумбарова</t>
  </si>
  <si>
    <t>Игоревна</t>
  </si>
  <si>
    <t>Твеховский</t>
  </si>
  <si>
    <t>Павел</t>
  </si>
  <si>
    <t>Зайцева</t>
  </si>
  <si>
    <t xml:space="preserve">Чернов </t>
  </si>
  <si>
    <t xml:space="preserve">Иван </t>
  </si>
  <si>
    <t>Николаевич</t>
  </si>
  <si>
    <t>Шопенкова</t>
  </si>
  <si>
    <t>Терских</t>
  </si>
  <si>
    <t>Максим</t>
  </si>
  <si>
    <t>Пушкова</t>
  </si>
  <si>
    <t xml:space="preserve">Моисеенко </t>
  </si>
  <si>
    <t xml:space="preserve">Сергиенко </t>
  </si>
  <si>
    <t>22.09.1999</t>
  </si>
  <si>
    <t>24.11.1998</t>
  </si>
  <si>
    <t>11.02.2000</t>
  </si>
  <si>
    <t>14.08.1999</t>
  </si>
  <si>
    <t>23.11.1999</t>
  </si>
  <si>
    <t>22.08.1999</t>
  </si>
  <si>
    <t>24.04.1999</t>
  </si>
  <si>
    <t>13.04.1999</t>
  </si>
  <si>
    <t>Рытикова</t>
  </si>
  <si>
    <t>Софья</t>
  </si>
  <si>
    <t>Панамарев</t>
  </si>
  <si>
    <t>Кирюшина</t>
  </si>
  <si>
    <t>Креминский</t>
  </si>
  <si>
    <t>Леонид</t>
  </si>
  <si>
    <t>Забияка</t>
  </si>
  <si>
    <t>Валерьевич</t>
  </si>
  <si>
    <t xml:space="preserve">Степанова </t>
  </si>
  <si>
    <t xml:space="preserve">Литвинова </t>
  </si>
  <si>
    <t xml:space="preserve">Полуянова </t>
  </si>
  <si>
    <t>Колбасицкая</t>
  </si>
  <si>
    <t xml:space="preserve">Черноситова </t>
  </si>
  <si>
    <t>Максимовна</t>
  </si>
  <si>
    <t>Галеева</t>
  </si>
  <si>
    <t>Куцакова</t>
  </si>
  <si>
    <t>Галина</t>
  </si>
  <si>
    <t>Михайловна</t>
  </si>
  <si>
    <t xml:space="preserve">Порватова </t>
  </si>
  <si>
    <t>Гурина</t>
  </si>
  <si>
    <t>Шиман</t>
  </si>
  <si>
    <t>Хритоненко</t>
  </si>
  <si>
    <t>Посредников</t>
  </si>
  <si>
    <t>Сергей</t>
  </si>
  <si>
    <t>Михайлович</t>
  </si>
  <si>
    <t>Фролова</t>
  </si>
  <si>
    <t>Перминова</t>
  </si>
  <si>
    <t>Струкова</t>
  </si>
  <si>
    <t xml:space="preserve">Куликова </t>
  </si>
  <si>
    <t>Сухотин</t>
  </si>
  <si>
    <t>Баринова</t>
  </si>
  <si>
    <t>Инна</t>
  </si>
  <si>
    <t>Ковалев</t>
  </si>
  <si>
    <t xml:space="preserve">Гаврилов </t>
  </si>
  <si>
    <t>Морозов</t>
  </si>
  <si>
    <t>Киселев</t>
  </si>
  <si>
    <t>Владислав</t>
  </si>
  <si>
    <t xml:space="preserve">Мачихин </t>
  </si>
  <si>
    <t>Васильев</t>
  </si>
  <si>
    <t xml:space="preserve">Маруда </t>
  </si>
  <si>
    <t xml:space="preserve">Олейник </t>
  </si>
  <si>
    <t>03.01.1998</t>
  </si>
  <si>
    <t>02.07.1998</t>
  </si>
  <si>
    <t>МБОУ СОШ№ 7 г. Канска</t>
  </si>
  <si>
    <t>МБОУ СОШ%11</t>
  </si>
  <si>
    <t>Царёва Ирина Васильевна</t>
  </si>
  <si>
    <t>Подлепенец</t>
  </si>
  <si>
    <t>Толстова Светлана Викентьевна</t>
  </si>
  <si>
    <t>Колобкова Наталья Алексанровна</t>
  </si>
  <si>
    <t>Иконникова Наталья Викторовна</t>
  </si>
  <si>
    <t>Маринина Галина Ивановна</t>
  </si>
  <si>
    <t>Югова</t>
  </si>
  <si>
    <t xml:space="preserve">Марина </t>
  </si>
  <si>
    <t>МБОУ СОШ № 5</t>
  </si>
  <si>
    <t>Черняускас Ольга Николаевна</t>
  </si>
  <si>
    <t>Кружалин</t>
  </si>
  <si>
    <t>МБОУ СОШ № 6</t>
  </si>
  <si>
    <t>Станькова Валентина Владимировна</t>
  </si>
  <si>
    <t>Коханова</t>
  </si>
  <si>
    <t xml:space="preserve">Елена </t>
  </si>
  <si>
    <t>МБОУ СОШ № 2</t>
  </si>
  <si>
    <t>Казачишина Инна Геннадьевна</t>
  </si>
  <si>
    <t>Тагайназаров</t>
  </si>
  <si>
    <t>Николай</t>
  </si>
  <si>
    <t>Ильюшенко Татьяна Николаевна</t>
  </si>
  <si>
    <t>Михеев</t>
  </si>
  <si>
    <t>Сафонов</t>
  </si>
  <si>
    <t>Малышев</t>
  </si>
  <si>
    <t>Матвей</t>
  </si>
  <si>
    <t>Комарчёва Елена Александровна</t>
  </si>
  <si>
    <t>Чёткин</t>
  </si>
  <si>
    <t xml:space="preserve">Денис  </t>
  </si>
  <si>
    <t>Виденкина Татьяна Владимировна</t>
  </si>
  <si>
    <t>Ястребцева</t>
  </si>
  <si>
    <t>МБОУ СОШ № 18</t>
  </si>
  <si>
    <t>Сенотова Ольга Владимировна</t>
  </si>
  <si>
    <t>Даниленко</t>
  </si>
  <si>
    <t>Сенотова Ольга Владимровна</t>
  </si>
  <si>
    <t>Шалина</t>
  </si>
  <si>
    <t>МАОУ Гимназия№4</t>
  </si>
  <si>
    <t>Новик Елена Петровна</t>
  </si>
  <si>
    <t>Царёва Иринна Васильевна</t>
  </si>
  <si>
    <t>Роор Наталья Васильевна</t>
  </si>
  <si>
    <t>Гореликова Елена Владимировна</t>
  </si>
  <si>
    <t>Ануфриева Татьяна Геннадьевна</t>
  </si>
  <si>
    <t>Меркулова Александра Михайловна</t>
  </si>
  <si>
    <t>Тихонова</t>
  </si>
  <si>
    <t>Ульяна</t>
  </si>
  <si>
    <t>Касаткина Ольга Владимировна</t>
  </si>
  <si>
    <t xml:space="preserve">Алексей </t>
  </si>
  <si>
    <t>Комарчева Елена Александровна</t>
  </si>
  <si>
    <t xml:space="preserve">Малышева </t>
  </si>
  <si>
    <t xml:space="preserve">Владислава </t>
  </si>
  <si>
    <t>МБОУ СОШ № 7</t>
  </si>
  <si>
    <t>Колобкова Наталья Александровна</t>
  </si>
  <si>
    <t>Эрик</t>
  </si>
  <si>
    <t>кызы</t>
  </si>
  <si>
    <t>Мээрим</t>
  </si>
  <si>
    <t>Ласовский</t>
  </si>
  <si>
    <t>Андреева</t>
  </si>
  <si>
    <t>МАОУ Лицей №1</t>
  </si>
  <si>
    <t>Сухарева</t>
  </si>
  <si>
    <t>МБОУ ООШ № 17</t>
  </si>
  <si>
    <t>Рахманова Виктория Петровна</t>
  </si>
  <si>
    <t>Хромова Татьяна Владимировна</t>
  </si>
  <si>
    <t>Рыбакова</t>
  </si>
  <si>
    <t>Казачишина Инна Генн\адьевна</t>
  </si>
  <si>
    <t>Хромова</t>
  </si>
  <si>
    <t xml:space="preserve">Вероника </t>
  </si>
  <si>
    <t>Зоткин</t>
  </si>
  <si>
    <t>МБОУ СОШ № 21</t>
  </si>
  <si>
    <t>Гамзюков</t>
  </si>
  <si>
    <t>Косоротова</t>
  </si>
  <si>
    <t>МБОУ ООШ № 8</t>
  </si>
  <si>
    <t>Захаренко Валентина Михайловна</t>
  </si>
  <si>
    <t>Лапкин</t>
  </si>
  <si>
    <t>123.02.2001</t>
  </si>
  <si>
    <t>МБОУ СОШ № 11</t>
  </si>
  <si>
    <t>Цыганова Алевтина Васильевна</t>
  </si>
  <si>
    <t>Симбирева</t>
  </si>
  <si>
    <t>МБОУ ООШ № 20</t>
  </si>
  <si>
    <t>Полевцова</t>
  </si>
  <si>
    <t>МАОУ лицей №1</t>
  </si>
  <si>
    <t>Витвицкая Лариса Владимировна</t>
  </si>
  <si>
    <t>Майзик</t>
  </si>
  <si>
    <t>Антонина</t>
  </si>
  <si>
    <t>Острый</t>
  </si>
  <si>
    <t>Семёнова</t>
  </si>
  <si>
    <t>Засыпкина</t>
  </si>
  <si>
    <t>Горша</t>
  </si>
  <si>
    <t>МАОУ "Гимназия № 1"</t>
  </si>
  <si>
    <t>Погрибная</t>
  </si>
  <si>
    <t>МБОУ СОШ № 19</t>
  </si>
  <si>
    <t>сумма</t>
  </si>
  <si>
    <t>Золотарёва</t>
  </si>
  <si>
    <t>МАОУ гимназия № 4</t>
  </si>
  <si>
    <t>МБОУ ООШ № 9</t>
  </si>
  <si>
    <t>Частина</t>
  </si>
  <si>
    <t>Стефаненко Вера Гиреевна</t>
  </si>
  <si>
    <t>Балабан</t>
  </si>
  <si>
    <t>МАОУ лицей № 1</t>
  </si>
  <si>
    <t>Звездин</t>
  </si>
  <si>
    <t>Сибилёва</t>
  </si>
  <si>
    <t>Надежда</t>
  </si>
  <si>
    <t>Татаринова</t>
  </si>
  <si>
    <t>хромова Татьяна Владимировна</t>
  </si>
  <si>
    <t>МБОУ СОШ № 3</t>
  </si>
  <si>
    <t>Скороходова</t>
  </si>
  <si>
    <t>Постников</t>
  </si>
  <si>
    <t>Артём</t>
  </si>
  <si>
    <t>Орлова</t>
  </si>
  <si>
    <t>Алёна</t>
  </si>
  <si>
    <t>Сабирова</t>
  </si>
  <si>
    <t>Плисак</t>
  </si>
  <si>
    <t>Лопотова</t>
  </si>
  <si>
    <t>Нечаева</t>
  </si>
  <si>
    <t>Пужель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</si>
</sst>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dd/mm/yy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33" fillId="24" borderId="17" xfId="54" applyFont="1" applyFill="1" applyBorder="1" applyAlignment="1">
      <alignment horizontal="left"/>
      <protection/>
    </xf>
    <xf numFmtId="0" fontId="33" fillId="24" borderId="17" xfId="54" applyFont="1" applyFill="1" applyBorder="1" applyAlignment="1">
      <alignment horizontal="left" vertical="top"/>
      <protection/>
    </xf>
    <xf numFmtId="0" fontId="0" fillId="24" borderId="17" xfId="0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25" fillId="24" borderId="17" xfId="0" applyFont="1" applyFill="1" applyBorder="1" applyAlignment="1">
      <alignment horizontal="left" vertical="top" wrapText="1"/>
    </xf>
    <xf numFmtId="0" fontId="34" fillId="24" borderId="17" xfId="0" applyFont="1" applyFill="1" applyBorder="1" applyAlignment="1">
      <alignment horizontal="left" vertical="top"/>
    </xf>
    <xf numFmtId="0" fontId="0" fillId="24" borderId="17" xfId="0" applyFont="1" applyFill="1" applyBorder="1" applyAlignment="1">
      <alignment horizontal="left" wrapText="1"/>
    </xf>
    <xf numFmtId="0" fontId="1" fillId="24" borderId="17" xfId="0" applyNumberFormat="1" applyFont="1" applyFill="1" applyBorder="1" applyAlignment="1" applyProtection="1">
      <alignment horizontal="left" vertical="top" wrapText="1"/>
      <protection/>
    </xf>
    <xf numFmtId="0" fontId="1" fillId="24" borderId="17" xfId="0" applyFont="1" applyFill="1" applyBorder="1" applyAlignment="1">
      <alignment horizontal="left"/>
    </xf>
    <xf numFmtId="14" fontId="33" fillId="24" borderId="17" xfId="54" applyNumberFormat="1" applyFont="1" applyFill="1" applyBorder="1" applyAlignment="1">
      <alignment horizontal="left" vertical="top"/>
      <protection/>
    </xf>
    <xf numFmtId="14" fontId="0" fillId="24" borderId="17" xfId="0" applyNumberFormat="1" applyFill="1" applyBorder="1" applyAlignment="1">
      <alignment horizontal="left"/>
    </xf>
    <xf numFmtId="14" fontId="0" fillId="24" borderId="17" xfId="0" applyNumberFormat="1" applyFont="1" applyFill="1" applyBorder="1" applyAlignment="1">
      <alignment horizontal="left"/>
    </xf>
    <xf numFmtId="195" fontId="0" fillId="24" borderId="17" xfId="0" applyNumberFormat="1" applyFill="1" applyBorder="1" applyAlignment="1">
      <alignment horizontal="left"/>
    </xf>
    <xf numFmtId="14" fontId="34" fillId="24" borderId="17" xfId="0" applyNumberFormat="1" applyFont="1" applyFill="1" applyBorder="1" applyAlignment="1">
      <alignment horizontal="left" vertical="top"/>
    </xf>
    <xf numFmtId="14" fontId="0" fillId="24" borderId="17" xfId="0" applyNumberFormat="1" applyFont="1" applyFill="1" applyBorder="1" applyAlignment="1">
      <alignment horizontal="left" wrapText="1"/>
    </xf>
    <xf numFmtId="0" fontId="0" fillId="24" borderId="17" xfId="0" applyFill="1" applyBorder="1" applyAlignment="1" quotePrefix="1">
      <alignment horizontal="left"/>
    </xf>
    <xf numFmtId="0" fontId="35" fillId="24" borderId="17" xfId="0" applyNumberFormat="1" applyFont="1" applyFill="1" applyBorder="1" applyAlignment="1">
      <alignment horizontal="left" vertical="center" wrapText="1"/>
    </xf>
    <xf numFmtId="0" fontId="26" fillId="24" borderId="17" xfId="0" applyFont="1" applyFill="1" applyBorder="1" applyAlignment="1">
      <alignment horizontal="left"/>
    </xf>
    <xf numFmtId="195" fontId="0" fillId="24" borderId="17" xfId="0" applyNumberFormat="1" applyFont="1" applyFill="1" applyBorder="1" applyAlignment="1">
      <alignment horizontal="left"/>
    </xf>
    <xf numFmtId="0" fontId="27" fillId="24" borderId="17" xfId="0" applyNumberFormat="1" applyFont="1" applyFill="1" applyBorder="1" applyAlignment="1" applyProtection="1">
      <alignment horizontal="left" vertical="top" wrapText="1"/>
      <protection/>
    </xf>
    <xf numFmtId="0" fontId="27" fillId="24" borderId="17" xfId="0" applyFont="1" applyFill="1" applyBorder="1" applyAlignment="1">
      <alignment horizontal="left"/>
    </xf>
    <xf numFmtId="0" fontId="34" fillId="24" borderId="17" xfId="0" applyFont="1" applyFill="1" applyBorder="1" applyAlignment="1">
      <alignment horizontal="left"/>
    </xf>
    <xf numFmtId="0" fontId="29" fillId="24" borderId="17" xfId="0" applyNumberFormat="1" applyFont="1" applyFill="1" applyBorder="1" applyAlignment="1" applyProtection="1">
      <alignment horizontal="left" vertical="top" wrapText="1"/>
      <protection/>
    </xf>
    <xf numFmtId="14" fontId="36" fillId="24" borderId="17" xfId="0" applyNumberFormat="1" applyFont="1" applyFill="1" applyBorder="1" applyAlignment="1">
      <alignment horizontal="left"/>
    </xf>
    <xf numFmtId="14" fontId="37" fillId="24" borderId="17" xfId="54" applyNumberFormat="1" applyFont="1" applyFill="1" applyBorder="1" applyAlignment="1">
      <alignment horizontal="left" vertical="top" wrapText="1"/>
      <protection/>
    </xf>
    <xf numFmtId="0" fontId="30" fillId="24" borderId="17" xfId="0" applyNumberFormat="1" applyFont="1" applyFill="1" applyBorder="1" applyAlignment="1" applyProtection="1">
      <alignment horizontal="left" vertical="top" wrapText="1"/>
      <protection/>
    </xf>
    <xf numFmtId="14" fontId="29" fillId="24" borderId="17" xfId="0" applyNumberFormat="1" applyFont="1" applyFill="1" applyBorder="1" applyAlignment="1" applyProtection="1">
      <alignment horizontal="left" vertical="top" wrapText="1"/>
      <protection/>
    </xf>
    <xf numFmtId="0" fontId="27" fillId="24" borderId="17" xfId="0" applyNumberFormat="1" applyFont="1" applyFill="1" applyBorder="1" applyAlignment="1" applyProtection="1">
      <alignment horizontal="left" vertical="top"/>
      <protection/>
    </xf>
    <xf numFmtId="0" fontId="38" fillId="24" borderId="17" xfId="0" applyFont="1" applyFill="1" applyBorder="1" applyAlignment="1">
      <alignment horizontal="left" vertical="top"/>
    </xf>
    <xf numFmtId="0" fontId="1" fillId="24" borderId="17" xfId="0" applyNumberFormat="1" applyFont="1" applyFill="1" applyBorder="1" applyAlignment="1" applyProtection="1">
      <alignment horizontal="left"/>
      <protection/>
    </xf>
    <xf numFmtId="0" fontId="0" fillId="24" borderId="17" xfId="0" applyFill="1" applyBorder="1" applyAlignment="1">
      <alignment horizontal="left" vertical="top"/>
    </xf>
    <xf numFmtId="14" fontId="38" fillId="24" borderId="17" xfId="0" applyNumberFormat="1" applyFont="1" applyFill="1" applyBorder="1" applyAlignment="1">
      <alignment horizontal="left" vertical="top" wrapText="1"/>
    </xf>
    <xf numFmtId="14" fontId="27" fillId="24" borderId="17" xfId="0" applyNumberFormat="1" applyFont="1" applyFill="1" applyBorder="1" applyAlignment="1">
      <alignment horizontal="left"/>
    </xf>
    <xf numFmtId="14" fontId="0" fillId="24" borderId="17" xfId="0" applyNumberFormat="1" applyFill="1" applyBorder="1" applyAlignment="1">
      <alignment horizontal="left" vertical="top"/>
    </xf>
    <xf numFmtId="0" fontId="29" fillId="24" borderId="17" xfId="0" applyFont="1" applyFill="1" applyBorder="1" applyAlignment="1">
      <alignment horizontal="left"/>
    </xf>
    <xf numFmtId="0" fontId="28" fillId="24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1" fillId="2" borderId="17" xfId="55" applyFill="1" applyBorder="1" applyAlignment="1">
      <alignment vertical="center"/>
      <protection/>
    </xf>
    <xf numFmtId="0" fontId="1" fillId="2" borderId="17" xfId="55" applyFill="1" applyBorder="1" applyAlignment="1">
      <alignment vertical="center" wrapText="1"/>
      <protection/>
    </xf>
    <xf numFmtId="0" fontId="1" fillId="2" borderId="17" xfId="55" applyFont="1" applyFill="1" applyBorder="1" applyAlignment="1">
      <alignment vertical="center" wrapText="1"/>
      <protection/>
    </xf>
    <xf numFmtId="0" fontId="39" fillId="24" borderId="17" xfId="0" applyFont="1" applyFill="1" applyBorder="1" applyAlignment="1">
      <alignment horizontal="left"/>
    </xf>
    <xf numFmtId="0" fontId="0" fillId="24" borderId="19" xfId="0" applyFill="1" applyBorder="1" applyAlignment="1">
      <alignment horizontal="left"/>
    </xf>
    <xf numFmtId="0" fontId="27" fillId="24" borderId="17" xfId="0" applyFont="1" applyFill="1" applyBorder="1" applyAlignment="1">
      <alignment horizontal="left" vertical="top" wrapText="1"/>
    </xf>
    <xf numFmtId="14" fontId="0" fillId="24" borderId="19" xfId="0" applyNumberFormat="1" applyFill="1" applyBorder="1" applyAlignment="1">
      <alignment horizontal="left"/>
    </xf>
    <xf numFmtId="14" fontId="26" fillId="24" borderId="17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40" fillId="24" borderId="17" xfId="0" applyFont="1" applyFill="1" applyBorder="1" applyAlignment="1">
      <alignment horizontal="left"/>
    </xf>
    <xf numFmtId="0" fontId="21" fillId="0" borderId="20" xfId="0" applyFont="1" applyBorder="1" applyAlignment="1">
      <alignment horizontal="left"/>
    </xf>
    <xf numFmtId="49" fontId="0" fillId="24" borderId="17" xfId="0" applyNumberFormat="1" applyFill="1" applyBorder="1" applyAlignment="1">
      <alignment horizontal="left"/>
    </xf>
    <xf numFmtId="14" fontId="0" fillId="0" borderId="17" xfId="0" applyNumberFormat="1" applyBorder="1" applyAlignment="1">
      <alignment/>
    </xf>
    <xf numFmtId="194" fontId="0" fillId="0" borderId="17" xfId="0" applyNumberFormat="1" applyFill="1" applyBorder="1" applyAlignment="1">
      <alignment horizontal="left"/>
    </xf>
    <xf numFmtId="0" fontId="0" fillId="24" borderId="17" xfId="0" applyFill="1" applyBorder="1" applyAlignment="1">
      <alignment/>
    </xf>
    <xf numFmtId="0" fontId="1" fillId="2" borderId="15" xfId="55" applyFill="1" applyBorder="1" applyAlignment="1">
      <alignment horizontal="left" vertical="center" wrapText="1"/>
      <protection/>
    </xf>
    <xf numFmtId="0" fontId="1" fillId="2" borderId="15" xfId="55" applyFont="1" applyFill="1" applyBorder="1" applyAlignment="1">
      <alignment horizontal="left" vertical="center" wrapText="1"/>
      <protection/>
    </xf>
    <xf numFmtId="194" fontId="1" fillId="2" borderId="15" xfId="55" applyNumberFormat="1" applyFont="1" applyFill="1" applyBorder="1" applyAlignment="1">
      <alignment horizontal="left" vertical="center" wrapText="1"/>
      <protection/>
    </xf>
    <xf numFmtId="0" fontId="27" fillId="24" borderId="17" xfId="0" applyFont="1" applyFill="1" applyBorder="1" applyAlignment="1">
      <alignment/>
    </xf>
    <xf numFmtId="194" fontId="0" fillId="0" borderId="0" xfId="0" applyNumberFormat="1" applyBorder="1" applyAlignment="1">
      <alignment horizontal="left"/>
    </xf>
    <xf numFmtId="2" fontId="0" fillId="0" borderId="17" xfId="0" applyNumberFormat="1" applyFill="1" applyBorder="1" applyAlignment="1">
      <alignment horizontal="left"/>
    </xf>
    <xf numFmtId="1" fontId="0" fillId="0" borderId="17" xfId="0" applyNumberFormat="1" applyFill="1" applyBorder="1" applyAlignment="1">
      <alignment horizontal="left"/>
    </xf>
    <xf numFmtId="194" fontId="1" fillId="2" borderId="17" xfId="55" applyNumberFormat="1" applyFont="1" applyFill="1" applyBorder="1" applyAlignment="1">
      <alignment vertical="center" wrapText="1"/>
      <protection/>
    </xf>
    <xf numFmtId="1" fontId="0" fillId="24" borderId="17" xfId="0" applyNumberFormat="1" applyFill="1" applyBorder="1" applyAlignment="1">
      <alignment horizontal="left"/>
    </xf>
    <xf numFmtId="2" fontId="0" fillId="24" borderId="17" xfId="0" applyNumberFormat="1" applyFill="1" applyBorder="1" applyAlignment="1">
      <alignment horizontal="left"/>
    </xf>
    <xf numFmtId="194" fontId="0" fillId="24" borderId="17" xfId="0" applyNumberFormat="1" applyFill="1" applyBorder="1" applyAlignment="1">
      <alignment horizontal="left"/>
    </xf>
    <xf numFmtId="14" fontId="33" fillId="24" borderId="17" xfId="54" applyNumberFormat="1" applyFont="1" applyFill="1" applyBorder="1" applyAlignment="1">
      <alignment horizontal="left" vertical="top" wrapText="1"/>
      <protection/>
    </xf>
    <xf numFmtId="14" fontId="33" fillId="24" borderId="17" xfId="54" applyNumberFormat="1" applyFont="1" applyFill="1" applyBorder="1" applyAlignment="1">
      <alignment horizontal="left"/>
      <protection/>
    </xf>
    <xf numFmtId="0" fontId="1" fillId="2" borderId="17" xfId="55" applyFill="1" applyBorder="1" applyAlignment="1">
      <alignment horizontal="left" vertical="center" wrapText="1"/>
      <protection/>
    </xf>
    <xf numFmtId="0" fontId="1" fillId="2" borderId="17" xfId="55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02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K17" sqref="K17"/>
    </sheetView>
  </sheetViews>
  <sheetFormatPr defaultColWidth="9.00390625" defaultRowHeight="12.75"/>
  <cols>
    <col min="1" max="1" width="5.75390625" style="0" customWidth="1"/>
    <col min="2" max="2" width="14.25390625" style="0" customWidth="1"/>
    <col min="3" max="3" width="11.75390625" style="0" customWidth="1"/>
    <col min="4" max="4" width="15.00390625" style="0" customWidth="1"/>
    <col min="5" max="5" width="7.25390625" style="0" customWidth="1"/>
    <col min="6" max="6" width="11.75390625" style="0" customWidth="1"/>
    <col min="7" max="7" width="6.75390625" style="0" customWidth="1"/>
    <col min="8" max="8" width="9.75390625" style="0" customWidth="1"/>
    <col min="9" max="9" width="57.753906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22.875" style="29" customWidth="1"/>
  </cols>
  <sheetData>
    <row r="1" ht="15">
      <c r="B1" s="1" t="s">
        <v>7</v>
      </c>
    </row>
    <row r="2" ht="15">
      <c r="B2" s="1" t="s">
        <v>6</v>
      </c>
    </row>
    <row r="3" spans="2:3" ht="15">
      <c r="B3" s="1" t="s">
        <v>8</v>
      </c>
      <c r="C3" s="17" t="s">
        <v>31</v>
      </c>
    </row>
    <row r="4" spans="2:3" ht="15">
      <c r="B4" s="15" t="s">
        <v>26</v>
      </c>
      <c r="C4" t="s">
        <v>30</v>
      </c>
    </row>
    <row r="5" spans="2:3" ht="15">
      <c r="B5" s="15" t="s">
        <v>27</v>
      </c>
      <c r="C5" t="s">
        <v>29</v>
      </c>
    </row>
    <row r="6" spans="1:9" ht="15" customHeight="1" thickBot="1">
      <c r="A6" s="16" t="s">
        <v>22</v>
      </c>
      <c r="C6" s="82" t="s">
        <v>32</v>
      </c>
      <c r="D6" s="82"/>
      <c r="E6" s="82"/>
      <c r="F6" s="82"/>
      <c r="G6" s="82"/>
      <c r="H6" s="82"/>
      <c r="I6" s="82"/>
    </row>
    <row r="7" spans="1:15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120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30" t="s">
        <v>117</v>
      </c>
      <c r="O7" s="30" t="s">
        <v>122</v>
      </c>
    </row>
    <row r="8" spans="1:15" ht="7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118</v>
      </c>
      <c r="J8" s="20" t="s">
        <v>5</v>
      </c>
      <c r="K8" s="20" t="s">
        <v>4</v>
      </c>
      <c r="L8" s="20" t="s">
        <v>115</v>
      </c>
      <c r="M8" s="20" t="s">
        <v>28</v>
      </c>
      <c r="N8" s="31" t="s">
        <v>116</v>
      </c>
      <c r="O8" s="31" t="s">
        <v>116</v>
      </c>
    </row>
    <row r="9" spans="1:15" ht="12.75">
      <c r="A9" s="23">
        <v>1</v>
      </c>
      <c r="B9" s="37" t="s">
        <v>175</v>
      </c>
      <c r="C9" s="37" t="s">
        <v>176</v>
      </c>
      <c r="D9" s="37" t="s">
        <v>177</v>
      </c>
      <c r="E9" s="23"/>
      <c r="F9" s="45">
        <v>37595</v>
      </c>
      <c r="G9" s="27" t="s">
        <v>16</v>
      </c>
      <c r="H9" s="27" t="s">
        <v>84</v>
      </c>
      <c r="I9" s="37" t="s">
        <v>210</v>
      </c>
      <c r="J9" s="23">
        <v>7</v>
      </c>
      <c r="K9" s="23" t="s">
        <v>9</v>
      </c>
      <c r="L9" s="34">
        <v>66</v>
      </c>
      <c r="M9" s="34"/>
      <c r="N9" s="32" t="s">
        <v>457</v>
      </c>
      <c r="O9" s="32"/>
    </row>
    <row r="10" spans="1:15" ht="12.75">
      <c r="A10" s="23">
        <v>2</v>
      </c>
      <c r="B10" s="37" t="s">
        <v>185</v>
      </c>
      <c r="C10" s="37" t="s">
        <v>164</v>
      </c>
      <c r="D10" s="37" t="s">
        <v>186</v>
      </c>
      <c r="E10" s="23"/>
      <c r="F10" s="45">
        <v>37418</v>
      </c>
      <c r="G10" s="27" t="s">
        <v>16</v>
      </c>
      <c r="H10" s="27" t="s">
        <v>84</v>
      </c>
      <c r="I10" s="37" t="s">
        <v>212</v>
      </c>
      <c r="J10" s="23">
        <v>7</v>
      </c>
      <c r="K10" s="23" t="s">
        <v>10</v>
      </c>
      <c r="L10" s="34">
        <v>58</v>
      </c>
      <c r="M10" s="34"/>
      <c r="N10" s="32" t="s">
        <v>460</v>
      </c>
      <c r="O10" s="32"/>
    </row>
    <row r="11" spans="1:15" ht="12.75">
      <c r="A11" s="23">
        <v>3</v>
      </c>
      <c r="B11" s="37" t="s">
        <v>190</v>
      </c>
      <c r="C11" s="37" t="s">
        <v>191</v>
      </c>
      <c r="D11" s="37" t="s">
        <v>127</v>
      </c>
      <c r="E11" s="23"/>
      <c r="F11" s="45">
        <v>37421</v>
      </c>
      <c r="G11" s="27" t="s">
        <v>16</v>
      </c>
      <c r="H11" s="27" t="s">
        <v>84</v>
      </c>
      <c r="I11" s="37" t="s">
        <v>210</v>
      </c>
      <c r="J11" s="23">
        <v>7</v>
      </c>
      <c r="K11" s="23" t="s">
        <v>10</v>
      </c>
      <c r="L11" s="34">
        <v>56</v>
      </c>
      <c r="M11" s="34"/>
      <c r="N11" s="32" t="s">
        <v>457</v>
      </c>
      <c r="O11" s="32"/>
    </row>
    <row r="12" spans="1:15" ht="12.75">
      <c r="A12" s="23">
        <v>4</v>
      </c>
      <c r="B12" s="83" t="s">
        <v>465</v>
      </c>
      <c r="C12" s="24" t="s">
        <v>173</v>
      </c>
      <c r="D12" s="24" t="s">
        <v>174</v>
      </c>
      <c r="E12" s="23"/>
      <c r="F12" s="25">
        <v>37376</v>
      </c>
      <c r="G12" s="27" t="s">
        <v>16</v>
      </c>
      <c r="H12" s="27" t="s">
        <v>84</v>
      </c>
      <c r="I12" s="23" t="s">
        <v>466</v>
      </c>
      <c r="J12" s="23">
        <v>7</v>
      </c>
      <c r="K12" s="23" t="s">
        <v>10</v>
      </c>
      <c r="L12" s="34">
        <v>54</v>
      </c>
      <c r="M12" s="34"/>
      <c r="N12" s="32" t="s">
        <v>467</v>
      </c>
      <c r="O12" s="32"/>
    </row>
    <row r="13" spans="1:15" ht="12.75">
      <c r="A13" s="23">
        <v>5</v>
      </c>
      <c r="B13" s="83" t="s">
        <v>475</v>
      </c>
      <c r="C13" s="24" t="s">
        <v>433</v>
      </c>
      <c r="D13" s="24" t="s">
        <v>136</v>
      </c>
      <c r="E13" s="23"/>
      <c r="F13" s="25">
        <v>37356</v>
      </c>
      <c r="G13" s="27" t="s">
        <v>16</v>
      </c>
      <c r="H13" s="27" t="s">
        <v>84</v>
      </c>
      <c r="I13" s="23" t="s">
        <v>470</v>
      </c>
      <c r="J13" s="23">
        <v>7</v>
      </c>
      <c r="K13" s="23" t="s">
        <v>10</v>
      </c>
      <c r="L13" s="34">
        <v>54</v>
      </c>
      <c r="M13" s="34"/>
      <c r="N13" s="32" t="s">
        <v>471</v>
      </c>
      <c r="O13" s="32"/>
    </row>
    <row r="14" spans="1:15" ht="12.75">
      <c r="A14" s="23">
        <v>6</v>
      </c>
      <c r="B14" s="37" t="s">
        <v>157</v>
      </c>
      <c r="C14" s="37" t="s">
        <v>158</v>
      </c>
      <c r="D14" s="37" t="s">
        <v>159</v>
      </c>
      <c r="E14" s="23"/>
      <c r="F14" s="45">
        <v>37459</v>
      </c>
      <c r="G14" s="27" t="s">
        <v>16</v>
      </c>
      <c r="H14" s="27" t="s">
        <v>84</v>
      </c>
      <c r="I14" s="37" t="s">
        <v>209</v>
      </c>
      <c r="J14" s="23">
        <v>7</v>
      </c>
      <c r="K14" s="23" t="s">
        <v>10</v>
      </c>
      <c r="L14" s="34">
        <v>50</v>
      </c>
      <c r="M14" s="34"/>
      <c r="N14" s="32" t="s">
        <v>474</v>
      </c>
      <c r="O14" s="32"/>
    </row>
    <row r="15" spans="1:15" ht="12.75">
      <c r="A15" s="23">
        <v>7</v>
      </c>
      <c r="B15" s="37" t="s">
        <v>172</v>
      </c>
      <c r="C15" s="37" t="s">
        <v>173</v>
      </c>
      <c r="D15" s="37" t="s">
        <v>20</v>
      </c>
      <c r="E15" s="23"/>
      <c r="F15" s="45">
        <v>37369</v>
      </c>
      <c r="G15" s="27" t="s">
        <v>16</v>
      </c>
      <c r="H15" s="27" t="s">
        <v>84</v>
      </c>
      <c r="I15" s="37" t="s">
        <v>210</v>
      </c>
      <c r="J15" s="23">
        <v>7</v>
      </c>
      <c r="K15" s="23" t="s">
        <v>10</v>
      </c>
      <c r="L15" s="34">
        <v>50</v>
      </c>
      <c r="M15" s="34"/>
      <c r="N15" s="32" t="s">
        <v>457</v>
      </c>
      <c r="O15" s="32"/>
    </row>
    <row r="16" spans="1:15" ht="12.75">
      <c r="A16" s="23">
        <v>8</v>
      </c>
      <c r="B16" s="37" t="s">
        <v>125</v>
      </c>
      <c r="C16" s="37" t="s">
        <v>126</v>
      </c>
      <c r="D16" s="37" t="s">
        <v>127</v>
      </c>
      <c r="E16" s="23"/>
      <c r="F16" s="45">
        <v>37554</v>
      </c>
      <c r="G16" s="27" t="s">
        <v>16</v>
      </c>
      <c r="H16" s="27" t="s">
        <v>84</v>
      </c>
      <c r="I16" s="37" t="s">
        <v>207</v>
      </c>
      <c r="J16" s="23">
        <v>7</v>
      </c>
      <c r="K16" s="23" t="s">
        <v>10</v>
      </c>
      <c r="L16" s="34">
        <v>50</v>
      </c>
      <c r="M16" s="34"/>
      <c r="N16" s="32" t="s">
        <v>485</v>
      </c>
      <c r="O16" s="32"/>
    </row>
    <row r="17" spans="1:15" ht="12.75">
      <c r="A17" s="23">
        <v>9</v>
      </c>
      <c r="B17" s="38" t="s">
        <v>167</v>
      </c>
      <c r="C17" s="41" t="s">
        <v>138</v>
      </c>
      <c r="D17" s="41" t="s">
        <v>168</v>
      </c>
      <c r="E17" s="23"/>
      <c r="F17" s="49">
        <v>37392</v>
      </c>
      <c r="G17" s="27" t="s">
        <v>16</v>
      </c>
      <c r="H17" s="27" t="s">
        <v>84</v>
      </c>
      <c r="I17" s="38" t="s">
        <v>215</v>
      </c>
      <c r="J17" s="23">
        <v>7</v>
      </c>
      <c r="K17" s="23"/>
      <c r="L17" s="34">
        <v>48</v>
      </c>
      <c r="M17" s="34"/>
      <c r="N17" s="32" t="s">
        <v>455</v>
      </c>
      <c r="O17" s="32"/>
    </row>
    <row r="18" spans="1:15" ht="12.75">
      <c r="A18" s="23">
        <v>10</v>
      </c>
      <c r="B18" s="83" t="s">
        <v>468</v>
      </c>
      <c r="C18" s="24" t="s">
        <v>469</v>
      </c>
      <c r="D18" s="24" t="s">
        <v>139</v>
      </c>
      <c r="E18" s="23"/>
      <c r="F18" s="25">
        <v>37513</v>
      </c>
      <c r="G18" s="27" t="s">
        <v>16</v>
      </c>
      <c r="H18" s="27" t="s">
        <v>84</v>
      </c>
      <c r="I18" s="23" t="s">
        <v>470</v>
      </c>
      <c r="J18" s="23">
        <v>7</v>
      </c>
      <c r="K18" s="23"/>
      <c r="L18" s="34">
        <v>48</v>
      </c>
      <c r="M18" s="34"/>
      <c r="N18" s="32" t="s">
        <v>471</v>
      </c>
      <c r="O18" s="32"/>
    </row>
    <row r="19" spans="1:15" ht="12.75">
      <c r="A19" s="23">
        <v>11</v>
      </c>
      <c r="B19" s="83" t="s">
        <v>461</v>
      </c>
      <c r="C19" s="24" t="s">
        <v>462</v>
      </c>
      <c r="D19" s="24" t="s">
        <v>244</v>
      </c>
      <c r="E19" s="23"/>
      <c r="F19" s="25">
        <v>37707</v>
      </c>
      <c r="G19" s="27" t="s">
        <v>16</v>
      </c>
      <c r="H19" s="27" t="s">
        <v>84</v>
      </c>
      <c r="I19" s="23" t="s">
        <v>463</v>
      </c>
      <c r="J19" s="23">
        <v>7</v>
      </c>
      <c r="K19" s="23"/>
      <c r="L19" s="34">
        <v>48</v>
      </c>
      <c r="M19" s="34"/>
      <c r="N19" s="32" t="s">
        <v>464</v>
      </c>
      <c r="O19" s="32"/>
    </row>
    <row r="20" spans="1:15" ht="15">
      <c r="A20" s="23">
        <v>12</v>
      </c>
      <c r="B20" s="42" t="s">
        <v>199</v>
      </c>
      <c r="C20" s="43" t="s">
        <v>200</v>
      </c>
      <c r="D20" s="43" t="s">
        <v>168</v>
      </c>
      <c r="E20" s="23"/>
      <c r="F20" s="42" t="s">
        <v>206</v>
      </c>
      <c r="G20" s="27" t="s">
        <v>16</v>
      </c>
      <c r="H20" s="27" t="s">
        <v>84</v>
      </c>
      <c r="I20" s="52" t="s">
        <v>216</v>
      </c>
      <c r="J20" s="23">
        <v>7</v>
      </c>
      <c r="K20" s="23"/>
      <c r="L20" s="34">
        <v>47</v>
      </c>
      <c r="M20" s="34"/>
      <c r="N20" s="32" t="s">
        <v>459</v>
      </c>
      <c r="O20" s="32"/>
    </row>
    <row r="21" spans="1:15" ht="12.75">
      <c r="A21" s="23">
        <v>13</v>
      </c>
      <c r="B21" s="37" t="s">
        <v>145</v>
      </c>
      <c r="C21" s="37" t="s">
        <v>146</v>
      </c>
      <c r="D21" s="37" t="s">
        <v>147</v>
      </c>
      <c r="E21" s="23"/>
      <c r="F21" s="45">
        <v>37585</v>
      </c>
      <c r="G21" s="27" t="s">
        <v>16</v>
      </c>
      <c r="H21" s="27" t="s">
        <v>84</v>
      </c>
      <c r="I21" s="50" t="s">
        <v>208</v>
      </c>
      <c r="J21" s="23">
        <v>7</v>
      </c>
      <c r="K21" s="23"/>
      <c r="L21" s="34">
        <v>46</v>
      </c>
      <c r="M21" s="34"/>
      <c r="N21" s="32" t="s">
        <v>482</v>
      </c>
      <c r="O21" s="32"/>
    </row>
    <row r="22" spans="1:15" ht="12.75">
      <c r="A22" s="23">
        <v>14</v>
      </c>
      <c r="B22" s="37" t="s">
        <v>182</v>
      </c>
      <c r="C22" s="37" t="s">
        <v>183</v>
      </c>
      <c r="D22" s="37" t="s">
        <v>151</v>
      </c>
      <c r="E22" s="23"/>
      <c r="F22" s="45">
        <v>37325</v>
      </c>
      <c r="G22" s="27" t="s">
        <v>16</v>
      </c>
      <c r="H22" s="27" t="s">
        <v>84</v>
      </c>
      <c r="I22" s="37" t="s">
        <v>210</v>
      </c>
      <c r="J22" s="23">
        <v>7</v>
      </c>
      <c r="K22" s="23"/>
      <c r="L22" s="34">
        <v>46</v>
      </c>
      <c r="M22" s="34"/>
      <c r="N22" s="32" t="s">
        <v>457</v>
      </c>
      <c r="O22" s="32"/>
    </row>
    <row r="23" spans="1:15" ht="12.75">
      <c r="A23" s="23">
        <v>15</v>
      </c>
      <c r="B23" s="37" t="s">
        <v>201</v>
      </c>
      <c r="C23" s="37" t="s">
        <v>138</v>
      </c>
      <c r="D23" s="37" t="s">
        <v>202</v>
      </c>
      <c r="E23" s="23"/>
      <c r="F23" s="45">
        <v>37511</v>
      </c>
      <c r="G23" s="27" t="s">
        <v>16</v>
      </c>
      <c r="H23" s="27" t="s">
        <v>84</v>
      </c>
      <c r="I23" s="37" t="s">
        <v>212</v>
      </c>
      <c r="J23" s="23">
        <v>7</v>
      </c>
      <c r="K23" s="23"/>
      <c r="L23" s="34">
        <v>46</v>
      </c>
      <c r="M23" s="34"/>
      <c r="N23" s="32" t="s">
        <v>460</v>
      </c>
      <c r="O23" s="32"/>
    </row>
    <row r="24" spans="1:15" ht="12.75">
      <c r="A24" s="23">
        <v>16</v>
      </c>
      <c r="B24" s="37" t="s">
        <v>140</v>
      </c>
      <c r="C24" s="37" t="s">
        <v>141</v>
      </c>
      <c r="D24" s="37" t="s">
        <v>127</v>
      </c>
      <c r="E24" s="23"/>
      <c r="F24" s="45">
        <v>37438</v>
      </c>
      <c r="G24" s="27" t="s">
        <v>16</v>
      </c>
      <c r="H24" s="27" t="s">
        <v>84</v>
      </c>
      <c r="I24" s="37" t="s">
        <v>207</v>
      </c>
      <c r="J24" s="23">
        <v>7</v>
      </c>
      <c r="K24" s="23"/>
      <c r="L24" s="34">
        <v>43</v>
      </c>
      <c r="M24" s="34"/>
      <c r="N24" s="32" t="s">
        <v>487</v>
      </c>
      <c r="O24" s="32"/>
    </row>
    <row r="25" spans="1:15" ht="15">
      <c r="A25" s="23">
        <v>17</v>
      </c>
      <c r="B25" s="42" t="s">
        <v>178</v>
      </c>
      <c r="C25" s="43" t="s">
        <v>158</v>
      </c>
      <c r="D25" s="43" t="s">
        <v>162</v>
      </c>
      <c r="E25" s="23"/>
      <c r="F25" s="42" t="s">
        <v>205</v>
      </c>
      <c r="G25" s="27" t="s">
        <v>16</v>
      </c>
      <c r="H25" s="27" t="s">
        <v>84</v>
      </c>
      <c r="I25" s="52" t="s">
        <v>216</v>
      </c>
      <c r="J25" s="23">
        <v>7</v>
      </c>
      <c r="K25" s="23"/>
      <c r="L25" s="34">
        <v>42</v>
      </c>
      <c r="M25" s="34"/>
      <c r="N25" s="32" t="s">
        <v>459</v>
      </c>
      <c r="O25" s="32"/>
    </row>
    <row r="26" spans="1:15" ht="12.75">
      <c r="A26" s="23">
        <v>18</v>
      </c>
      <c r="B26" s="37" t="s">
        <v>160</v>
      </c>
      <c r="C26" s="37" t="s">
        <v>161</v>
      </c>
      <c r="D26" s="37" t="s">
        <v>162</v>
      </c>
      <c r="E26" s="23"/>
      <c r="F26" s="45">
        <v>37370</v>
      </c>
      <c r="G26" s="27" t="s">
        <v>16</v>
      </c>
      <c r="H26" s="27" t="s">
        <v>84</v>
      </c>
      <c r="I26" s="37" t="s">
        <v>212</v>
      </c>
      <c r="J26" s="23">
        <v>7</v>
      </c>
      <c r="K26" s="23"/>
      <c r="L26" s="34">
        <v>42</v>
      </c>
      <c r="M26" s="34"/>
      <c r="N26" s="32" t="s">
        <v>460</v>
      </c>
      <c r="O26" s="32"/>
    </row>
    <row r="27" spans="1:15" ht="12.75">
      <c r="A27" s="23">
        <v>19</v>
      </c>
      <c r="B27" s="37" t="s">
        <v>195</v>
      </c>
      <c r="C27" s="37" t="s">
        <v>196</v>
      </c>
      <c r="D27" s="37" t="s">
        <v>197</v>
      </c>
      <c r="E27" s="23"/>
      <c r="F27" s="45">
        <v>37586</v>
      </c>
      <c r="G27" s="27" t="s">
        <v>16</v>
      </c>
      <c r="H27" s="27" t="s">
        <v>84</v>
      </c>
      <c r="I27" s="37" t="s">
        <v>210</v>
      </c>
      <c r="J27" s="23">
        <v>7</v>
      </c>
      <c r="K27" s="23"/>
      <c r="L27" s="34">
        <v>42</v>
      </c>
      <c r="M27" s="34"/>
      <c r="N27" s="32" t="s">
        <v>457</v>
      </c>
      <c r="O27" s="32"/>
    </row>
    <row r="28" spans="1:15" ht="12.75">
      <c r="A28" s="23">
        <v>20</v>
      </c>
      <c r="B28" s="37" t="s">
        <v>155</v>
      </c>
      <c r="C28" s="37" t="s">
        <v>156</v>
      </c>
      <c r="D28" s="37" t="s">
        <v>325</v>
      </c>
      <c r="E28" s="23"/>
      <c r="F28" s="47">
        <v>37744</v>
      </c>
      <c r="G28" s="27" t="s">
        <v>16</v>
      </c>
      <c r="H28" s="27" t="s">
        <v>84</v>
      </c>
      <c r="I28" s="37" t="s">
        <v>211</v>
      </c>
      <c r="J28" s="23">
        <v>7</v>
      </c>
      <c r="K28" s="23"/>
      <c r="L28" s="34">
        <v>40</v>
      </c>
      <c r="M28" s="34"/>
      <c r="N28" s="32" t="s">
        <v>479</v>
      </c>
      <c r="O28" s="32"/>
    </row>
    <row r="29" spans="1:15" ht="12.75">
      <c r="A29" s="23">
        <v>21</v>
      </c>
      <c r="B29" s="37" t="s">
        <v>137</v>
      </c>
      <c r="C29" s="37" t="s">
        <v>164</v>
      </c>
      <c r="D29" s="37" t="s">
        <v>148</v>
      </c>
      <c r="E29" s="23"/>
      <c r="F29" s="45">
        <v>37394</v>
      </c>
      <c r="G29" s="27" t="s">
        <v>16</v>
      </c>
      <c r="H29" s="27" t="s">
        <v>84</v>
      </c>
      <c r="I29" s="37" t="s">
        <v>212</v>
      </c>
      <c r="J29" s="23">
        <v>7</v>
      </c>
      <c r="K29" s="23"/>
      <c r="L29" s="34">
        <v>39</v>
      </c>
      <c r="M29" s="34"/>
      <c r="N29" s="32" t="s">
        <v>460</v>
      </c>
      <c r="O29" s="32"/>
    </row>
    <row r="30" spans="1:15" ht="12.75">
      <c r="A30" s="23">
        <v>22</v>
      </c>
      <c r="B30" s="83" t="s">
        <v>476</v>
      </c>
      <c r="C30" s="24" t="s">
        <v>181</v>
      </c>
      <c r="D30" s="24" t="s">
        <v>362</v>
      </c>
      <c r="E30" s="23"/>
      <c r="F30" s="25">
        <v>37515</v>
      </c>
      <c r="G30" s="27" t="s">
        <v>16</v>
      </c>
      <c r="H30" s="27" t="s">
        <v>84</v>
      </c>
      <c r="I30" s="23" t="s">
        <v>470</v>
      </c>
      <c r="J30" s="23">
        <v>7</v>
      </c>
      <c r="K30" s="23"/>
      <c r="L30" s="34">
        <v>39</v>
      </c>
      <c r="M30" s="34"/>
      <c r="N30" s="32" t="s">
        <v>471</v>
      </c>
      <c r="O30" s="32"/>
    </row>
    <row r="31" spans="1:15" ht="15">
      <c r="A31" s="23">
        <v>23</v>
      </c>
      <c r="B31" s="39" t="s">
        <v>488</v>
      </c>
      <c r="C31" s="40" t="s">
        <v>164</v>
      </c>
      <c r="D31" s="40" t="s">
        <v>186</v>
      </c>
      <c r="E31" s="23"/>
      <c r="F31" s="48">
        <v>37424</v>
      </c>
      <c r="G31" s="27" t="s">
        <v>16</v>
      </c>
      <c r="H31" s="27" t="s">
        <v>84</v>
      </c>
      <c r="I31" s="51" t="s">
        <v>489</v>
      </c>
      <c r="J31" s="23">
        <v>7</v>
      </c>
      <c r="K31" s="23"/>
      <c r="L31" s="34">
        <v>38</v>
      </c>
      <c r="M31" s="34"/>
      <c r="N31" s="32" t="s">
        <v>490</v>
      </c>
      <c r="O31" s="32"/>
    </row>
    <row r="32" spans="1:15" ht="12.75">
      <c r="A32" s="23">
        <v>24</v>
      </c>
      <c r="B32" s="37" t="s">
        <v>198</v>
      </c>
      <c r="C32" s="37" t="s">
        <v>128</v>
      </c>
      <c r="D32" s="37" t="s">
        <v>20</v>
      </c>
      <c r="E32" s="23"/>
      <c r="F32" s="45">
        <v>37412</v>
      </c>
      <c r="G32" s="27" t="s">
        <v>16</v>
      </c>
      <c r="H32" s="27" t="s">
        <v>84</v>
      </c>
      <c r="I32" s="37" t="s">
        <v>218</v>
      </c>
      <c r="J32" s="23">
        <v>7</v>
      </c>
      <c r="K32" s="23"/>
      <c r="L32" s="34">
        <v>37</v>
      </c>
      <c r="M32" s="34"/>
      <c r="N32" s="32" t="s">
        <v>458</v>
      </c>
      <c r="O32" s="32"/>
    </row>
    <row r="33" spans="1:15" ht="12.75">
      <c r="A33" s="23">
        <v>25</v>
      </c>
      <c r="B33" s="83" t="s">
        <v>456</v>
      </c>
      <c r="C33" s="24" t="s">
        <v>193</v>
      </c>
      <c r="D33" s="24" t="s">
        <v>127</v>
      </c>
      <c r="E33" s="23"/>
      <c r="F33" s="25">
        <v>37237</v>
      </c>
      <c r="G33" s="27" t="s">
        <v>16</v>
      </c>
      <c r="H33" s="27" t="s">
        <v>84</v>
      </c>
      <c r="I33" s="23" t="s">
        <v>215</v>
      </c>
      <c r="J33" s="23">
        <v>7</v>
      </c>
      <c r="K33" s="23"/>
      <c r="L33" s="34">
        <v>37</v>
      </c>
      <c r="M33" s="34"/>
      <c r="N33" s="32" t="s">
        <v>455</v>
      </c>
      <c r="O33" s="32"/>
    </row>
    <row r="34" spans="1:15" ht="15">
      <c r="A34" s="23">
        <v>26</v>
      </c>
      <c r="B34" s="39" t="s">
        <v>511</v>
      </c>
      <c r="C34" s="40" t="s">
        <v>130</v>
      </c>
      <c r="D34" s="40" t="s">
        <v>127</v>
      </c>
      <c r="E34" s="23"/>
      <c r="F34" s="48">
        <v>37490</v>
      </c>
      <c r="G34" s="27" t="s">
        <v>16</v>
      </c>
      <c r="H34" s="27" t="s">
        <v>84</v>
      </c>
      <c r="I34" s="51" t="s">
        <v>512</v>
      </c>
      <c r="J34" s="23">
        <v>7</v>
      </c>
      <c r="K34" s="23"/>
      <c r="L34" s="34">
        <v>37</v>
      </c>
      <c r="M34" s="34"/>
      <c r="N34" s="32" t="s">
        <v>513</v>
      </c>
      <c r="O34" s="32"/>
    </row>
    <row r="35" spans="1:15" ht="12.75">
      <c r="A35" s="23">
        <v>27</v>
      </c>
      <c r="B35" s="83" t="s">
        <v>483</v>
      </c>
      <c r="C35" s="24" t="s">
        <v>269</v>
      </c>
      <c r="D35" s="24" t="s">
        <v>127</v>
      </c>
      <c r="E35" s="23"/>
      <c r="F35" s="25">
        <v>37609</v>
      </c>
      <c r="G35" s="27" t="s">
        <v>16</v>
      </c>
      <c r="H35" s="27" t="s">
        <v>84</v>
      </c>
      <c r="I35" s="23" t="s">
        <v>484</v>
      </c>
      <c r="J35" s="23">
        <v>7</v>
      </c>
      <c r="K35" s="23"/>
      <c r="L35" s="34">
        <v>37</v>
      </c>
      <c r="M35" s="34"/>
      <c r="N35" s="32" t="s">
        <v>485</v>
      </c>
      <c r="O35" s="32"/>
    </row>
    <row r="36" spans="1:15" ht="12.75">
      <c r="A36" s="23">
        <v>28</v>
      </c>
      <c r="B36" s="41" t="s">
        <v>188</v>
      </c>
      <c r="C36" s="41" t="s">
        <v>142</v>
      </c>
      <c r="D36" s="41" t="s">
        <v>144</v>
      </c>
      <c r="E36" s="23"/>
      <c r="F36" s="49">
        <v>37564</v>
      </c>
      <c r="G36" s="27" t="s">
        <v>16</v>
      </c>
      <c r="H36" s="27" t="s">
        <v>84</v>
      </c>
      <c r="I36" s="38" t="s">
        <v>215</v>
      </c>
      <c r="J36" s="23">
        <v>7</v>
      </c>
      <c r="K36" s="23"/>
      <c r="L36" s="34">
        <v>36</v>
      </c>
      <c r="M36" s="34"/>
      <c r="N36" s="32" t="s">
        <v>455</v>
      </c>
      <c r="O36" s="32"/>
    </row>
    <row r="37" spans="1:15" ht="12.75">
      <c r="A37" s="23">
        <v>29</v>
      </c>
      <c r="B37" s="37" t="s">
        <v>152</v>
      </c>
      <c r="C37" s="37" t="s">
        <v>153</v>
      </c>
      <c r="D37" s="37" t="s">
        <v>154</v>
      </c>
      <c r="E37" s="23"/>
      <c r="F37" s="45">
        <v>37600</v>
      </c>
      <c r="G37" s="27" t="s">
        <v>16</v>
      </c>
      <c r="H37" s="27" t="s">
        <v>84</v>
      </c>
      <c r="I37" s="37" t="s">
        <v>210</v>
      </c>
      <c r="J37" s="23">
        <v>7</v>
      </c>
      <c r="K37" s="23"/>
      <c r="L37" s="34">
        <v>36</v>
      </c>
      <c r="M37" s="34"/>
      <c r="N37" s="32" t="s">
        <v>457</v>
      </c>
      <c r="O37" s="32"/>
    </row>
    <row r="38" spans="1:15" ht="12.75">
      <c r="A38" s="23">
        <v>30</v>
      </c>
      <c r="B38" s="83" t="s">
        <v>508</v>
      </c>
      <c r="C38" s="24" t="s">
        <v>248</v>
      </c>
      <c r="D38" s="24" t="s">
        <v>136</v>
      </c>
      <c r="E38" s="23"/>
      <c r="F38" s="25">
        <v>37466</v>
      </c>
      <c r="G38" s="27" t="s">
        <v>16</v>
      </c>
      <c r="H38" s="27" t="s">
        <v>84</v>
      </c>
      <c r="I38" s="23" t="s">
        <v>470</v>
      </c>
      <c r="J38" s="23">
        <v>7</v>
      </c>
      <c r="K38" s="23"/>
      <c r="L38" s="34">
        <v>35</v>
      </c>
      <c r="M38" s="34"/>
      <c r="N38" s="32" t="s">
        <v>471</v>
      </c>
      <c r="O38" s="32"/>
    </row>
    <row r="39" spans="1:15" ht="12.75">
      <c r="A39" s="23">
        <v>31</v>
      </c>
      <c r="B39" s="83" t="s">
        <v>480</v>
      </c>
      <c r="C39" s="24" t="s">
        <v>481</v>
      </c>
      <c r="D39" s="24" t="s">
        <v>337</v>
      </c>
      <c r="E39" s="23"/>
      <c r="F39" s="25">
        <v>37606</v>
      </c>
      <c r="G39" s="27" t="s">
        <v>16</v>
      </c>
      <c r="H39" s="27" t="s">
        <v>84</v>
      </c>
      <c r="I39" s="23" t="s">
        <v>466</v>
      </c>
      <c r="J39" s="23">
        <v>7</v>
      </c>
      <c r="K39" s="23"/>
      <c r="L39" s="34">
        <v>35</v>
      </c>
      <c r="M39" s="34"/>
      <c r="N39" s="32" t="s">
        <v>467</v>
      </c>
      <c r="O39" s="32"/>
    </row>
    <row r="40" spans="1:15" ht="12.75">
      <c r="A40" s="23">
        <v>32</v>
      </c>
      <c r="B40" s="41" t="s">
        <v>179</v>
      </c>
      <c r="C40" s="41" t="s">
        <v>180</v>
      </c>
      <c r="D40" s="41" t="s">
        <v>168</v>
      </c>
      <c r="E40" s="23"/>
      <c r="F40" s="49">
        <v>37303</v>
      </c>
      <c r="G40" s="27" t="s">
        <v>16</v>
      </c>
      <c r="H40" s="27" t="s">
        <v>84</v>
      </c>
      <c r="I40" s="38" t="s">
        <v>215</v>
      </c>
      <c r="J40" s="23">
        <v>7</v>
      </c>
      <c r="K40" s="23"/>
      <c r="L40" s="34">
        <v>34</v>
      </c>
      <c r="M40" s="34"/>
      <c r="N40" s="32" t="s">
        <v>455</v>
      </c>
      <c r="O40" s="32"/>
    </row>
    <row r="41" spans="1:15" ht="12.75">
      <c r="A41" s="23">
        <v>33</v>
      </c>
      <c r="B41" s="37" t="s">
        <v>509</v>
      </c>
      <c r="C41" s="37" t="s">
        <v>126</v>
      </c>
      <c r="D41" s="37" t="s">
        <v>168</v>
      </c>
      <c r="E41" s="23"/>
      <c r="F41" s="45">
        <v>37614</v>
      </c>
      <c r="G41" s="27" t="s">
        <v>16</v>
      </c>
      <c r="H41" s="27" t="s">
        <v>84</v>
      </c>
      <c r="I41" s="37" t="s">
        <v>510</v>
      </c>
      <c r="J41" s="23">
        <v>7</v>
      </c>
      <c r="K41" s="23"/>
      <c r="L41" s="34">
        <v>32</v>
      </c>
      <c r="M41" s="34"/>
      <c r="N41" s="32" t="s">
        <v>482</v>
      </c>
      <c r="O41" s="32"/>
    </row>
    <row r="42" spans="1:15" ht="12.75">
      <c r="A42" s="23">
        <v>34</v>
      </c>
      <c r="B42" s="83" t="s">
        <v>505</v>
      </c>
      <c r="C42" s="24" t="s">
        <v>506</v>
      </c>
      <c r="D42" s="24" t="s">
        <v>507</v>
      </c>
      <c r="E42" s="23"/>
      <c r="F42" s="25">
        <v>37488</v>
      </c>
      <c r="G42" s="27" t="s">
        <v>16</v>
      </c>
      <c r="H42" s="27" t="s">
        <v>84</v>
      </c>
      <c r="I42" s="23" t="s">
        <v>470</v>
      </c>
      <c r="J42" s="23">
        <v>7</v>
      </c>
      <c r="K42" s="23"/>
      <c r="L42" s="34">
        <v>32</v>
      </c>
      <c r="M42" s="34"/>
      <c r="N42" s="32" t="s">
        <v>471</v>
      </c>
      <c r="O42" s="32"/>
    </row>
    <row r="43" spans="1:15" ht="12.75">
      <c r="A43" s="23">
        <v>35</v>
      </c>
      <c r="B43" s="37" t="s">
        <v>129</v>
      </c>
      <c r="C43" s="37" t="s">
        <v>130</v>
      </c>
      <c r="D43" s="37" t="s">
        <v>131</v>
      </c>
      <c r="E43" s="23"/>
      <c r="F43" s="45">
        <v>37439</v>
      </c>
      <c r="G43" s="27" t="s">
        <v>16</v>
      </c>
      <c r="H43" s="27" t="s">
        <v>84</v>
      </c>
      <c r="I43" s="50" t="s">
        <v>208</v>
      </c>
      <c r="J43" s="23">
        <v>7</v>
      </c>
      <c r="K43" s="23"/>
      <c r="L43" s="34">
        <v>30</v>
      </c>
      <c r="M43" s="34"/>
      <c r="N43" s="32" t="s">
        <v>482</v>
      </c>
      <c r="O43" s="32"/>
    </row>
    <row r="44" spans="1:15" ht="12.75">
      <c r="A44" s="23">
        <v>36</v>
      </c>
      <c r="B44" s="83" t="s">
        <v>486</v>
      </c>
      <c r="C44" s="24" t="s">
        <v>169</v>
      </c>
      <c r="D44" s="24" t="s">
        <v>325</v>
      </c>
      <c r="E44" s="23"/>
      <c r="F44" s="25">
        <v>37493</v>
      </c>
      <c r="G44" s="27" t="s">
        <v>16</v>
      </c>
      <c r="H44" s="27" t="s">
        <v>84</v>
      </c>
      <c r="I44" s="23" t="s">
        <v>470</v>
      </c>
      <c r="J44" s="23">
        <v>7</v>
      </c>
      <c r="K44" s="23"/>
      <c r="L44" s="34">
        <v>29</v>
      </c>
      <c r="M44" s="34"/>
      <c r="N44" s="32" t="s">
        <v>471</v>
      </c>
      <c r="O44" s="32"/>
    </row>
    <row r="45" spans="1:15" ht="12.75">
      <c r="A45" s="23">
        <v>37</v>
      </c>
      <c r="B45" s="83" t="s">
        <v>477</v>
      </c>
      <c r="C45" s="24" t="s">
        <v>478</v>
      </c>
      <c r="D45" s="24" t="s">
        <v>136</v>
      </c>
      <c r="E45" s="23"/>
      <c r="F45" s="25"/>
      <c r="G45" s="27" t="s">
        <v>16</v>
      </c>
      <c r="H45" s="27" t="s">
        <v>84</v>
      </c>
      <c r="I45" s="23" t="s">
        <v>470</v>
      </c>
      <c r="J45" s="23">
        <v>7</v>
      </c>
      <c r="K45" s="23"/>
      <c r="L45" s="34">
        <v>26</v>
      </c>
      <c r="M45" s="34"/>
      <c r="N45" s="32" t="s">
        <v>471</v>
      </c>
      <c r="O45" s="32"/>
    </row>
    <row r="46" spans="1:15" ht="12.75">
      <c r="A46" s="23">
        <v>38</v>
      </c>
      <c r="B46" s="37" t="s">
        <v>132</v>
      </c>
      <c r="C46" s="37" t="s">
        <v>133</v>
      </c>
      <c r="D46" s="37" t="s">
        <v>134</v>
      </c>
      <c r="E46" s="23"/>
      <c r="F46" s="45">
        <v>37428</v>
      </c>
      <c r="G46" s="27" t="s">
        <v>16</v>
      </c>
      <c r="H46" s="27" t="s">
        <v>84</v>
      </c>
      <c r="I46" s="37" t="s">
        <v>207</v>
      </c>
      <c r="J46" s="23">
        <v>7</v>
      </c>
      <c r="K46" s="23"/>
      <c r="L46" s="34">
        <v>26</v>
      </c>
      <c r="M46" s="34"/>
      <c r="N46" s="32" t="s">
        <v>485</v>
      </c>
      <c r="O46" s="32"/>
    </row>
    <row r="47" spans="1:15" ht="12.75">
      <c r="A47" s="23">
        <v>39</v>
      </c>
      <c r="B47" s="83" t="s">
        <v>531</v>
      </c>
      <c r="C47" s="24" t="s">
        <v>126</v>
      </c>
      <c r="D47" s="24" t="s">
        <v>202</v>
      </c>
      <c r="E47" s="23"/>
      <c r="F47" s="25">
        <v>37434</v>
      </c>
      <c r="G47" s="27" t="s">
        <v>16</v>
      </c>
      <c r="H47" s="27" t="s">
        <v>84</v>
      </c>
      <c r="I47" s="23" t="s">
        <v>470</v>
      </c>
      <c r="J47" s="23">
        <v>7</v>
      </c>
      <c r="K47" s="23"/>
      <c r="L47" s="34">
        <v>24</v>
      </c>
      <c r="M47" s="34"/>
      <c r="N47" s="32" t="s">
        <v>471</v>
      </c>
      <c r="O47" s="32"/>
    </row>
    <row r="48" spans="1:15" ht="12.75">
      <c r="A48" s="23">
        <v>40</v>
      </c>
      <c r="B48" s="41" t="s">
        <v>187</v>
      </c>
      <c r="C48" s="41" t="s">
        <v>130</v>
      </c>
      <c r="D48" s="41" t="s">
        <v>148</v>
      </c>
      <c r="E48" s="23"/>
      <c r="F48" s="49">
        <v>37287</v>
      </c>
      <c r="G48" s="27" t="s">
        <v>16</v>
      </c>
      <c r="H48" s="27" t="s">
        <v>84</v>
      </c>
      <c r="I48" s="38" t="s">
        <v>215</v>
      </c>
      <c r="J48" s="23">
        <v>7</v>
      </c>
      <c r="K48" s="23"/>
      <c r="L48" s="34">
        <v>16</v>
      </c>
      <c r="M48" s="34"/>
      <c r="N48" s="32" t="s">
        <v>455</v>
      </c>
      <c r="O48" s="32"/>
    </row>
    <row r="49" spans="1:15" ht="12.75">
      <c r="A49" s="23"/>
      <c r="B49" s="83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4"/>
      <c r="N49" s="32"/>
      <c r="O49" s="32"/>
    </row>
    <row r="50" spans="1:15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4"/>
      <c r="N50" s="32"/>
      <c r="O50" s="32"/>
    </row>
    <row r="51" spans="1:15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4"/>
      <c r="N51" s="32"/>
      <c r="O51" s="32"/>
    </row>
    <row r="52" spans="1:15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4"/>
      <c r="N52" s="32"/>
      <c r="O52" s="32"/>
    </row>
    <row r="53" spans="1:15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4"/>
      <c r="N53" s="32"/>
      <c r="O53" s="32"/>
    </row>
    <row r="54" spans="1:15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4"/>
      <c r="N54" s="32"/>
      <c r="O54" s="32"/>
    </row>
    <row r="55" spans="1:15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4"/>
      <c r="N55" s="32"/>
      <c r="O55" s="32"/>
    </row>
    <row r="56" spans="1:15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4"/>
      <c r="N56" s="32"/>
      <c r="O56" s="32"/>
    </row>
    <row r="57" spans="1:15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4"/>
      <c r="N57" s="32"/>
      <c r="O57" s="32"/>
    </row>
    <row r="58" spans="1:15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4"/>
      <c r="N58" s="32"/>
      <c r="O58" s="32"/>
    </row>
    <row r="59" spans="1:15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4"/>
      <c r="N59" s="32"/>
      <c r="O59" s="32"/>
    </row>
    <row r="60" spans="1:15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4"/>
      <c r="N60" s="32"/>
      <c r="O60" s="32"/>
    </row>
    <row r="61" spans="1:15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4"/>
      <c r="N61" s="32"/>
      <c r="O61" s="32"/>
    </row>
    <row r="62" spans="1:15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4"/>
      <c r="N62" s="32"/>
      <c r="O62" s="32"/>
    </row>
    <row r="63" spans="1:15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4"/>
      <c r="N63" s="32"/>
      <c r="O63" s="32"/>
    </row>
    <row r="64" spans="1:15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4"/>
      <c r="N64" s="32"/>
      <c r="O64" s="32"/>
    </row>
    <row r="65" spans="1:15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4"/>
      <c r="N65" s="32"/>
      <c r="O65" s="32"/>
    </row>
    <row r="66" spans="1:15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4"/>
      <c r="N66" s="32"/>
      <c r="O66" s="32"/>
    </row>
    <row r="67" spans="1:15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4"/>
      <c r="N67" s="32"/>
      <c r="O67" s="32"/>
    </row>
    <row r="68" spans="1:15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4"/>
      <c r="N68" s="32"/>
      <c r="O68" s="32"/>
    </row>
    <row r="69" spans="1:15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4"/>
      <c r="N69" s="32"/>
      <c r="O69" s="32"/>
    </row>
    <row r="70" spans="1:15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4"/>
      <c r="N70" s="32"/>
      <c r="O70" s="32"/>
    </row>
    <row r="71" spans="1:15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4"/>
      <c r="N71" s="32"/>
      <c r="O71" s="32"/>
    </row>
    <row r="72" spans="1:15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4"/>
      <c r="N72" s="32"/>
      <c r="O72" s="32"/>
    </row>
    <row r="73" spans="1:15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4"/>
      <c r="N73" s="32"/>
      <c r="O73" s="32"/>
    </row>
    <row r="74" spans="1:15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4"/>
      <c r="N74" s="32"/>
      <c r="O74" s="32"/>
    </row>
    <row r="75" spans="1:15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4"/>
      <c r="N75" s="32"/>
      <c r="O75" s="32"/>
    </row>
    <row r="76" spans="1:15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4"/>
      <c r="N76" s="32"/>
      <c r="O76" s="32"/>
    </row>
    <row r="77" spans="1:15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4"/>
      <c r="N77" s="32"/>
      <c r="O77" s="32"/>
    </row>
    <row r="78" spans="1:15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4"/>
      <c r="N78" s="32"/>
      <c r="O78" s="32"/>
    </row>
    <row r="79" spans="1:15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4"/>
      <c r="N79" s="32"/>
      <c r="O79" s="32"/>
    </row>
    <row r="80" spans="1:15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4"/>
      <c r="N80" s="32"/>
      <c r="O80" s="32"/>
    </row>
    <row r="81" spans="1:15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4"/>
      <c r="N81" s="32"/>
      <c r="O81" s="32"/>
    </row>
    <row r="82" spans="1:15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4"/>
      <c r="N82" s="32"/>
      <c r="O82" s="32"/>
    </row>
    <row r="83" spans="1:15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4"/>
      <c r="N83" s="32"/>
      <c r="O83" s="32"/>
    </row>
    <row r="84" spans="1:15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4"/>
      <c r="N84" s="32"/>
      <c r="O84" s="32"/>
    </row>
    <row r="85" spans="1:15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4"/>
      <c r="N85" s="32"/>
      <c r="O85" s="32"/>
    </row>
    <row r="86" spans="1:15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4"/>
      <c r="N86" s="32"/>
      <c r="O86" s="32"/>
    </row>
    <row r="87" spans="1:15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4"/>
      <c r="N87" s="32"/>
      <c r="O87" s="32"/>
    </row>
    <row r="88" spans="1:15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4"/>
      <c r="N88" s="32"/>
      <c r="O88" s="32"/>
    </row>
    <row r="89" spans="1:15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4"/>
      <c r="N89" s="32"/>
      <c r="O89" s="32"/>
    </row>
    <row r="90" spans="1:15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4"/>
      <c r="N90" s="32"/>
      <c r="O90" s="32"/>
    </row>
    <row r="91" spans="1:15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4"/>
      <c r="N91" s="32"/>
      <c r="O91" s="32"/>
    </row>
    <row r="92" spans="1:15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4"/>
      <c r="N92" s="32"/>
      <c r="O92" s="32"/>
    </row>
    <row r="93" spans="1:15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4"/>
      <c r="N93" s="32"/>
      <c r="O93" s="32"/>
    </row>
    <row r="94" spans="1:15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4"/>
      <c r="N94" s="32"/>
      <c r="O94" s="32"/>
    </row>
    <row r="95" spans="1:15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4"/>
      <c r="N95" s="32"/>
      <c r="O95" s="32"/>
    </row>
    <row r="96" spans="1:15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4"/>
      <c r="N96" s="32"/>
      <c r="O96" s="32"/>
    </row>
    <row r="97" spans="1:15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4"/>
      <c r="N97" s="32"/>
      <c r="O97" s="32"/>
    </row>
    <row r="98" spans="1:15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4"/>
      <c r="N98" s="32"/>
      <c r="O98" s="32"/>
    </row>
    <row r="99" spans="1:15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4"/>
      <c r="N99" s="32"/>
      <c r="O99" s="32"/>
    </row>
    <row r="100" spans="1:15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4"/>
      <c r="N100" s="32"/>
      <c r="O100" s="32"/>
    </row>
    <row r="101" spans="1:15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4"/>
      <c r="N101" s="32"/>
      <c r="O101" s="32"/>
    </row>
    <row r="102" spans="1:15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4"/>
      <c r="N102" s="32"/>
      <c r="O102" s="32"/>
    </row>
    <row r="103" spans="1:15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4"/>
      <c r="N103" s="32"/>
      <c r="O103" s="32"/>
    </row>
    <row r="104" spans="1:15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4"/>
      <c r="N104" s="32"/>
      <c r="O104" s="32"/>
    </row>
    <row r="105" spans="1:15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4"/>
      <c r="N105" s="32"/>
      <c r="O105" s="32"/>
    </row>
    <row r="106" spans="1:15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4"/>
      <c r="N106" s="32"/>
      <c r="O106" s="32"/>
    </row>
    <row r="107" spans="1:15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4"/>
      <c r="N107" s="32"/>
      <c r="O107" s="32"/>
    </row>
    <row r="108" spans="1:15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4"/>
      <c r="N108" s="32"/>
      <c r="O108" s="32"/>
    </row>
    <row r="109" spans="1:15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4"/>
      <c r="N109" s="32"/>
      <c r="O109" s="32"/>
    </row>
    <row r="110" spans="1:15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4"/>
      <c r="N110" s="32"/>
      <c r="O110" s="32"/>
    </row>
    <row r="111" spans="1:15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4"/>
      <c r="N111" s="32"/>
      <c r="O111" s="32"/>
    </row>
    <row r="112" spans="1:15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4"/>
      <c r="N112" s="32"/>
      <c r="O112" s="32"/>
    </row>
    <row r="113" spans="1:15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4"/>
      <c r="N113" s="32"/>
      <c r="O113" s="32"/>
    </row>
    <row r="114" spans="1:15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4"/>
      <c r="N114" s="32"/>
      <c r="O114" s="32"/>
    </row>
    <row r="115" spans="1:15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4"/>
      <c r="N115" s="32"/>
      <c r="O115" s="32"/>
    </row>
    <row r="116" spans="1:15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4"/>
      <c r="N116" s="32"/>
      <c r="O116" s="32"/>
    </row>
    <row r="117" spans="1:15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4"/>
      <c r="N117" s="32"/>
      <c r="O117" s="32"/>
    </row>
    <row r="118" spans="1:15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4"/>
      <c r="N118" s="32"/>
      <c r="O118" s="32"/>
    </row>
    <row r="119" spans="1:15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4"/>
      <c r="N119" s="32"/>
      <c r="O119" s="32"/>
    </row>
    <row r="120" spans="1:15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4"/>
      <c r="N120" s="32"/>
      <c r="O120" s="32"/>
    </row>
    <row r="121" spans="1:15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4"/>
      <c r="N121" s="32"/>
      <c r="O121" s="32"/>
    </row>
    <row r="122" spans="1:15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4"/>
      <c r="N122" s="32"/>
      <c r="O122" s="32"/>
    </row>
    <row r="123" spans="1:15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4"/>
      <c r="N123" s="32"/>
      <c r="O123" s="32"/>
    </row>
    <row r="124" spans="1:15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4"/>
      <c r="N124" s="32"/>
      <c r="O124" s="32"/>
    </row>
    <row r="125" spans="1:15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4"/>
      <c r="N125" s="32"/>
      <c r="O125" s="32"/>
    </row>
    <row r="126" spans="1:15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4"/>
      <c r="N126" s="32"/>
      <c r="O126" s="32"/>
    </row>
    <row r="127" spans="1:15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4"/>
      <c r="N127" s="32"/>
      <c r="O127" s="32"/>
    </row>
    <row r="128" spans="1:15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4"/>
      <c r="N128" s="32"/>
      <c r="O128" s="32"/>
    </row>
    <row r="129" spans="1:15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4"/>
      <c r="N129" s="32"/>
      <c r="O129" s="32"/>
    </row>
    <row r="130" spans="1:15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4"/>
      <c r="N130" s="32"/>
      <c r="O130" s="32"/>
    </row>
    <row r="131" spans="1:15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4"/>
      <c r="N131" s="32"/>
      <c r="O131" s="32"/>
    </row>
    <row r="132" spans="1:15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4"/>
      <c r="N132" s="32"/>
      <c r="O132" s="32"/>
    </row>
    <row r="133" spans="1:15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4"/>
      <c r="N133" s="32"/>
      <c r="O133" s="32"/>
    </row>
    <row r="134" spans="1:15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4"/>
      <c r="N134" s="32"/>
      <c r="O134" s="32"/>
    </row>
    <row r="135" spans="1:15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4"/>
      <c r="N135" s="32"/>
      <c r="O135" s="32"/>
    </row>
    <row r="136" spans="1:15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4"/>
      <c r="N136" s="32"/>
      <c r="O136" s="32"/>
    </row>
    <row r="137" spans="1:15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4"/>
      <c r="N137" s="32"/>
      <c r="O137" s="32"/>
    </row>
    <row r="138" spans="1:15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4"/>
      <c r="N138" s="32"/>
      <c r="O138" s="32"/>
    </row>
    <row r="139" spans="1:15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4"/>
      <c r="N139" s="32"/>
      <c r="O139" s="32"/>
    </row>
    <row r="140" spans="1:15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4"/>
      <c r="N140" s="32"/>
      <c r="O140" s="32"/>
    </row>
    <row r="141" spans="1:15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4"/>
      <c r="N141" s="32"/>
      <c r="O141" s="32"/>
    </row>
    <row r="142" spans="1:15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4"/>
      <c r="N142" s="32"/>
      <c r="O142" s="32"/>
    </row>
    <row r="143" spans="1:15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4"/>
      <c r="N143" s="32"/>
      <c r="O143" s="32"/>
    </row>
    <row r="144" spans="1:15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4"/>
      <c r="N144" s="32"/>
      <c r="O144" s="32"/>
    </row>
    <row r="145" spans="1:15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4"/>
      <c r="N145" s="32"/>
      <c r="O145" s="32"/>
    </row>
    <row r="146" spans="1:15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4"/>
      <c r="N146" s="32"/>
      <c r="O146" s="32"/>
    </row>
    <row r="147" spans="1:15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4"/>
      <c r="N147" s="32"/>
      <c r="O147" s="32"/>
    </row>
    <row r="148" spans="1:15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4"/>
      <c r="N148" s="32"/>
      <c r="O148" s="32"/>
    </row>
    <row r="149" spans="1:15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4"/>
      <c r="N149" s="32"/>
      <c r="O149" s="32"/>
    </row>
    <row r="150" spans="1:15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4"/>
      <c r="N150" s="32"/>
      <c r="O150" s="32"/>
    </row>
    <row r="151" spans="1:15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4"/>
      <c r="N151" s="32"/>
      <c r="O151" s="32"/>
    </row>
    <row r="152" spans="1:15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4"/>
      <c r="N152" s="32"/>
      <c r="O152" s="32"/>
    </row>
    <row r="153" spans="1:15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4"/>
      <c r="N153" s="32"/>
      <c r="O153" s="32"/>
    </row>
    <row r="154" spans="1:15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4"/>
      <c r="N154" s="32"/>
      <c r="O154" s="32"/>
    </row>
    <row r="155" spans="1:15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4"/>
      <c r="N155" s="32"/>
      <c r="O155" s="32"/>
    </row>
    <row r="156" spans="1:15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4"/>
      <c r="N156" s="32"/>
      <c r="O156" s="32"/>
    </row>
    <row r="157" spans="1:15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4"/>
      <c r="N157" s="32"/>
      <c r="O157" s="32"/>
    </row>
    <row r="158" spans="1:15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4"/>
      <c r="N158" s="32"/>
      <c r="O158" s="32"/>
    </row>
    <row r="159" spans="1:15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4"/>
      <c r="N159" s="32"/>
      <c r="O159" s="32"/>
    </row>
    <row r="160" spans="1:15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4"/>
      <c r="N160" s="32"/>
      <c r="O160" s="32"/>
    </row>
    <row r="161" spans="1:15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4"/>
      <c r="N161" s="32"/>
      <c r="O161" s="32"/>
    </row>
    <row r="162" spans="1:15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4"/>
      <c r="N162" s="32"/>
      <c r="O162" s="32"/>
    </row>
    <row r="163" spans="1:15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4"/>
      <c r="N163" s="32"/>
      <c r="O163" s="32"/>
    </row>
    <row r="164" spans="1:15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4"/>
      <c r="N164" s="32"/>
      <c r="O164" s="32"/>
    </row>
    <row r="165" spans="1:15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4"/>
      <c r="N165" s="32"/>
      <c r="O165" s="32"/>
    </row>
    <row r="166" spans="1:15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4"/>
      <c r="N166" s="32"/>
      <c r="O166" s="32"/>
    </row>
    <row r="167" spans="1:15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4"/>
      <c r="N167" s="32"/>
      <c r="O167" s="32"/>
    </row>
    <row r="168" spans="1:15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4"/>
      <c r="N168" s="32"/>
      <c r="O168" s="32"/>
    </row>
    <row r="169" spans="1:15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4"/>
      <c r="N169" s="32"/>
      <c r="O169" s="32"/>
    </row>
    <row r="170" spans="1:15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4"/>
      <c r="N170" s="32"/>
      <c r="O170" s="32"/>
    </row>
    <row r="171" spans="1:15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4"/>
      <c r="N171" s="32"/>
      <c r="O171" s="32"/>
    </row>
    <row r="172" spans="1:15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4"/>
      <c r="N172" s="32"/>
      <c r="O172" s="32"/>
    </row>
    <row r="173" spans="1:15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4"/>
      <c r="N173" s="32"/>
      <c r="O173" s="32"/>
    </row>
    <row r="174" spans="1:15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4"/>
      <c r="N174" s="32"/>
      <c r="O174" s="32"/>
    </row>
    <row r="175" spans="1:15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4"/>
      <c r="N175" s="32"/>
      <c r="O175" s="32"/>
    </row>
    <row r="176" spans="1:15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4"/>
      <c r="N176" s="32"/>
      <c r="O176" s="32"/>
    </row>
    <row r="177" spans="1:15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4"/>
      <c r="N177" s="32"/>
      <c r="O177" s="32"/>
    </row>
    <row r="178" spans="1:15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4"/>
      <c r="N178" s="32"/>
      <c r="O178" s="32"/>
    </row>
    <row r="179" spans="1:15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4"/>
      <c r="N179" s="32"/>
      <c r="O179" s="32"/>
    </row>
    <row r="180" spans="1:15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4"/>
      <c r="N180" s="32"/>
      <c r="O180" s="32"/>
    </row>
    <row r="181" spans="1:15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4"/>
      <c r="N181" s="32"/>
      <c r="O181" s="32"/>
    </row>
    <row r="182" spans="1:15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4"/>
      <c r="N182" s="32"/>
      <c r="O182" s="32"/>
    </row>
    <row r="183" spans="1:15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4"/>
      <c r="N183" s="32"/>
      <c r="O183" s="32"/>
    </row>
    <row r="184" spans="1:15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4"/>
      <c r="N184" s="32"/>
      <c r="O184" s="32"/>
    </row>
    <row r="185" spans="1:15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4"/>
      <c r="N185" s="32"/>
      <c r="O185" s="32"/>
    </row>
    <row r="186" spans="1:15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4"/>
      <c r="N186" s="32"/>
      <c r="O186" s="32"/>
    </row>
    <row r="187" spans="1:15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4"/>
      <c r="N187" s="32"/>
      <c r="O187" s="32"/>
    </row>
    <row r="188" spans="1:15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4"/>
      <c r="N188" s="32"/>
      <c r="O188" s="32"/>
    </row>
    <row r="189" spans="1:15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4"/>
      <c r="N189" s="32"/>
      <c r="O189" s="32"/>
    </row>
    <row r="190" spans="1:15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4"/>
      <c r="N190" s="32"/>
      <c r="O190" s="32"/>
    </row>
    <row r="191" spans="1:15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4"/>
      <c r="N191" s="32"/>
      <c r="O191" s="32"/>
    </row>
    <row r="192" spans="1:15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4"/>
      <c r="N192" s="32"/>
      <c r="O192" s="32"/>
    </row>
    <row r="193" spans="1:15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4"/>
      <c r="N193" s="32"/>
      <c r="O193" s="32"/>
    </row>
    <row r="194" spans="1:15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4"/>
      <c r="N194" s="32"/>
      <c r="O194" s="32"/>
    </row>
    <row r="195" spans="1:15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4"/>
      <c r="N195" s="32"/>
      <c r="O195" s="32"/>
    </row>
    <row r="196" spans="1:15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4"/>
      <c r="N196" s="32"/>
      <c r="O196" s="32"/>
    </row>
    <row r="197" spans="1:15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4"/>
      <c r="N197" s="32"/>
      <c r="O197" s="32"/>
    </row>
    <row r="198" spans="1:15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4"/>
      <c r="N198" s="32"/>
      <c r="O198" s="32"/>
    </row>
    <row r="199" spans="1:15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4"/>
      <c r="N199" s="32"/>
      <c r="O199" s="32"/>
    </row>
    <row r="200" spans="1:15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4"/>
      <c r="N200" s="32"/>
      <c r="O200" s="32"/>
    </row>
    <row r="201" spans="1:15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4"/>
      <c r="N201" s="32"/>
      <c r="O201" s="32"/>
    </row>
    <row r="202" spans="1:15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4"/>
      <c r="N202" s="32"/>
      <c r="O202" s="32"/>
    </row>
    <row r="203" spans="1:15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4"/>
      <c r="N203" s="32"/>
      <c r="O203" s="32"/>
    </row>
    <row r="204" spans="1:15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4"/>
      <c r="N204" s="32"/>
      <c r="O204" s="32"/>
    </row>
    <row r="205" spans="1:15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4"/>
      <c r="N205" s="32"/>
      <c r="O205" s="32"/>
    </row>
    <row r="206" spans="1:15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4"/>
      <c r="N206" s="32"/>
      <c r="O206" s="32"/>
    </row>
    <row r="207" spans="1:15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4"/>
      <c r="N207" s="32"/>
      <c r="O207" s="32"/>
    </row>
    <row r="208" spans="1:15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4"/>
      <c r="N208" s="32"/>
      <c r="O208" s="32"/>
    </row>
    <row r="209" spans="1:15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4"/>
      <c r="N209" s="32"/>
      <c r="O209" s="32"/>
    </row>
    <row r="210" spans="1:15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4"/>
      <c r="N210" s="32"/>
      <c r="O210" s="32"/>
    </row>
    <row r="211" spans="1:15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4"/>
      <c r="N211" s="32"/>
      <c r="O211" s="32"/>
    </row>
    <row r="212" spans="1:15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4"/>
      <c r="N212" s="32"/>
      <c r="O212" s="32"/>
    </row>
    <row r="213" spans="1:15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4"/>
      <c r="N213" s="32"/>
      <c r="O213" s="32"/>
    </row>
    <row r="214" spans="1:15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4"/>
      <c r="N214" s="32"/>
      <c r="O214" s="32"/>
    </row>
    <row r="215" spans="1:15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4"/>
      <c r="N215" s="32"/>
      <c r="O215" s="32"/>
    </row>
    <row r="216" spans="1:15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4"/>
      <c r="N216" s="32"/>
      <c r="O216" s="32"/>
    </row>
    <row r="217" spans="1:15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4"/>
      <c r="N217" s="32"/>
      <c r="O217" s="32"/>
    </row>
    <row r="218" spans="1:15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4"/>
      <c r="N218" s="32"/>
      <c r="O218" s="32"/>
    </row>
    <row r="219" spans="1:15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4"/>
      <c r="N219" s="32"/>
      <c r="O219" s="32"/>
    </row>
    <row r="220" spans="1:15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4"/>
      <c r="N220" s="32"/>
      <c r="O220" s="32"/>
    </row>
    <row r="221" spans="1:15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4"/>
      <c r="N221" s="32"/>
      <c r="O221" s="32"/>
    </row>
    <row r="222" spans="1:15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4"/>
      <c r="N222" s="32"/>
      <c r="O222" s="32"/>
    </row>
    <row r="223" spans="1:15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4"/>
      <c r="N223" s="32"/>
      <c r="O223" s="32"/>
    </row>
    <row r="224" spans="1:15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4"/>
      <c r="N224" s="32"/>
      <c r="O224" s="32"/>
    </row>
    <row r="225" spans="1:15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4"/>
      <c r="N225" s="32"/>
      <c r="O225" s="32"/>
    </row>
    <row r="226" spans="1:15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4"/>
      <c r="N226" s="32"/>
      <c r="O226" s="32"/>
    </row>
    <row r="227" spans="1:15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4"/>
      <c r="N227" s="32"/>
      <c r="O227" s="32"/>
    </row>
    <row r="228" spans="1:15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4"/>
      <c r="N228" s="32"/>
      <c r="O228" s="32"/>
    </row>
    <row r="229" spans="1:15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4"/>
      <c r="N229" s="32"/>
      <c r="O229" s="32"/>
    </row>
    <row r="230" spans="1:15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4"/>
      <c r="N230" s="32"/>
      <c r="O230" s="32"/>
    </row>
    <row r="231" spans="1:15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4"/>
      <c r="N231" s="32"/>
      <c r="O231" s="32"/>
    </row>
    <row r="232" spans="1:15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4"/>
      <c r="N232" s="32"/>
      <c r="O232" s="32"/>
    </row>
    <row r="233" spans="1:15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4"/>
      <c r="N233" s="32"/>
      <c r="O233" s="32"/>
    </row>
    <row r="234" spans="1:15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4"/>
      <c r="N234" s="32"/>
      <c r="O234" s="32"/>
    </row>
    <row r="235" spans="1:15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4"/>
      <c r="N235" s="32"/>
      <c r="O235" s="32"/>
    </row>
    <row r="236" spans="1:15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4"/>
      <c r="N236" s="32"/>
      <c r="O236" s="32"/>
    </row>
    <row r="237" spans="1:15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4"/>
      <c r="N237" s="32"/>
      <c r="O237" s="32"/>
    </row>
    <row r="238" spans="1:15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4"/>
      <c r="N238" s="32"/>
      <c r="O238" s="32"/>
    </row>
    <row r="239" spans="1:15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4"/>
      <c r="N239" s="32"/>
      <c r="O239" s="32"/>
    </row>
    <row r="240" spans="1:15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4"/>
      <c r="N240" s="32"/>
      <c r="O240" s="32"/>
    </row>
    <row r="241" spans="1:15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4"/>
      <c r="N241" s="32"/>
      <c r="O241" s="32"/>
    </row>
    <row r="242" spans="1:15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4"/>
      <c r="N242" s="32"/>
      <c r="O242" s="32"/>
    </row>
    <row r="243" spans="1:15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4"/>
      <c r="N243" s="32"/>
      <c r="O243" s="32"/>
    </row>
    <row r="244" spans="1:15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4"/>
      <c r="N244" s="32"/>
      <c r="O244" s="32"/>
    </row>
    <row r="245" spans="1:15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4"/>
      <c r="N245" s="32"/>
      <c r="O245" s="32"/>
    </row>
    <row r="246" spans="1:15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4"/>
      <c r="N246" s="32"/>
      <c r="O246" s="32"/>
    </row>
    <row r="247" spans="1:15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4"/>
      <c r="N247" s="32"/>
      <c r="O247" s="32"/>
    </row>
    <row r="248" spans="1:15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4"/>
      <c r="N248" s="32"/>
      <c r="O248" s="32"/>
    </row>
    <row r="249" spans="1:15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4"/>
      <c r="N249" s="32"/>
      <c r="O249" s="32"/>
    </row>
    <row r="250" spans="1:15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4"/>
      <c r="N250" s="32"/>
      <c r="O250" s="32"/>
    </row>
    <row r="251" spans="1:15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4"/>
      <c r="N251" s="32"/>
      <c r="O251" s="32"/>
    </row>
    <row r="252" spans="1:15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4"/>
      <c r="N252" s="32"/>
      <c r="O252" s="32"/>
    </row>
    <row r="253" spans="1:15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4"/>
      <c r="N253" s="32"/>
      <c r="O253" s="32"/>
    </row>
    <row r="254" spans="1:15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4"/>
      <c r="N254" s="32"/>
      <c r="O254" s="32"/>
    </row>
    <row r="255" spans="1:15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4"/>
      <c r="N255" s="32"/>
      <c r="O255" s="32"/>
    </row>
    <row r="256" spans="1:15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4"/>
      <c r="N256" s="32"/>
      <c r="O256" s="32"/>
    </row>
    <row r="257" spans="1:15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4"/>
      <c r="N257" s="32"/>
      <c r="O257" s="32"/>
    </row>
    <row r="258" spans="1:15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4"/>
      <c r="N258" s="32"/>
      <c r="O258" s="32"/>
    </row>
    <row r="259" spans="1:15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4"/>
      <c r="N259" s="32"/>
      <c r="O259" s="32"/>
    </row>
    <row r="260" spans="1:15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4"/>
      <c r="N260" s="32"/>
      <c r="O260" s="32"/>
    </row>
    <row r="261" spans="1:15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4"/>
      <c r="N261" s="32"/>
      <c r="O261" s="32"/>
    </row>
    <row r="262" spans="1:15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4"/>
      <c r="N262" s="32"/>
      <c r="O262" s="32"/>
    </row>
    <row r="263" spans="1:15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4"/>
      <c r="N263" s="32"/>
      <c r="O263" s="32"/>
    </row>
    <row r="264" spans="1:15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4"/>
      <c r="N264" s="32"/>
      <c r="O264" s="32"/>
    </row>
    <row r="265" spans="1:15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4"/>
      <c r="N265" s="32"/>
      <c r="O265" s="32"/>
    </row>
    <row r="266" spans="1:15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4"/>
      <c r="N266" s="32"/>
      <c r="O266" s="32"/>
    </row>
    <row r="267" spans="1:15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4"/>
      <c r="N267" s="32"/>
      <c r="O267" s="32"/>
    </row>
    <row r="268" spans="1:15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4"/>
      <c r="N268" s="32"/>
      <c r="O268" s="32"/>
    </row>
    <row r="269" spans="1:15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4"/>
      <c r="N269" s="32"/>
      <c r="O269" s="32"/>
    </row>
    <row r="270" spans="1:15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4"/>
      <c r="N270" s="32"/>
      <c r="O270" s="32"/>
    </row>
    <row r="271" spans="1:15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4"/>
      <c r="N271" s="32"/>
      <c r="O271" s="32"/>
    </row>
    <row r="272" spans="1:15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4"/>
      <c r="N272" s="32"/>
      <c r="O272" s="32"/>
    </row>
    <row r="273" spans="1:15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4"/>
      <c r="N273" s="32"/>
      <c r="O273" s="32"/>
    </row>
    <row r="274" spans="1:15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4"/>
      <c r="N274" s="32"/>
      <c r="O274" s="32"/>
    </row>
    <row r="275" spans="1:15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4"/>
      <c r="N275" s="32"/>
      <c r="O275" s="32"/>
    </row>
    <row r="276" spans="1:15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4"/>
      <c r="N276" s="32"/>
      <c r="O276" s="32"/>
    </row>
    <row r="277" spans="1:15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4"/>
      <c r="N277" s="32"/>
      <c r="O277" s="32"/>
    </row>
    <row r="278" spans="1:15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4"/>
      <c r="N278" s="32"/>
      <c r="O278" s="32"/>
    </row>
    <row r="279" spans="1:15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4"/>
      <c r="N279" s="32"/>
      <c r="O279" s="32"/>
    </row>
    <row r="280" spans="1:15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4"/>
      <c r="N280" s="32"/>
      <c r="O280" s="32"/>
    </row>
    <row r="281" spans="1:15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4"/>
      <c r="N281" s="32"/>
      <c r="O281" s="32"/>
    </row>
    <row r="282" spans="1:15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4"/>
      <c r="N282" s="32"/>
      <c r="O282" s="32"/>
    </row>
    <row r="283" spans="1:15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4"/>
      <c r="N283" s="32"/>
      <c r="O283" s="32"/>
    </row>
    <row r="284" spans="1:15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4"/>
      <c r="N284" s="32"/>
      <c r="O284" s="32"/>
    </row>
    <row r="285" spans="1:15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4"/>
      <c r="N285" s="32"/>
      <c r="O285" s="32"/>
    </row>
    <row r="286" spans="1:15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4"/>
      <c r="N286" s="32"/>
      <c r="O286" s="32"/>
    </row>
    <row r="287" spans="1:15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4"/>
      <c r="N287" s="32"/>
      <c r="O287" s="32"/>
    </row>
    <row r="288" spans="1:15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4"/>
      <c r="N288" s="32"/>
      <c r="O288" s="32"/>
    </row>
    <row r="289" spans="1:15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4"/>
      <c r="N289" s="32"/>
      <c r="O289" s="32"/>
    </row>
    <row r="290" spans="1:15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4"/>
      <c r="N290" s="32"/>
      <c r="O290" s="32"/>
    </row>
    <row r="291" spans="1:15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4"/>
      <c r="N291" s="32"/>
      <c r="O291" s="32"/>
    </row>
    <row r="292" spans="1:15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4"/>
      <c r="N292" s="32"/>
      <c r="O292" s="32"/>
    </row>
    <row r="293" spans="1:15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4"/>
      <c r="N293" s="32"/>
      <c r="O293" s="32"/>
    </row>
    <row r="294" spans="1:15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4"/>
      <c r="N294" s="32"/>
      <c r="O294" s="32"/>
    </row>
    <row r="295" spans="1:15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4"/>
      <c r="N295" s="32"/>
      <c r="O295" s="32"/>
    </row>
    <row r="296" spans="1:15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4"/>
      <c r="N296" s="32"/>
      <c r="O296" s="32"/>
    </row>
    <row r="297" spans="1:15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4"/>
      <c r="N297" s="32"/>
      <c r="O297" s="32"/>
    </row>
    <row r="298" spans="1:15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4"/>
      <c r="N298" s="32"/>
      <c r="O298" s="32"/>
    </row>
    <row r="299" spans="1:15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4"/>
      <c r="N299" s="32"/>
      <c r="O299" s="32"/>
    </row>
    <row r="300" spans="1:15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4"/>
      <c r="N300" s="32"/>
      <c r="O300" s="32"/>
    </row>
    <row r="301" spans="1:15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4"/>
      <c r="N301" s="32"/>
      <c r="O301" s="32"/>
    </row>
    <row r="302" spans="1:15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4"/>
      <c r="N302" s="32"/>
      <c r="O302" s="32"/>
    </row>
    <row r="303" spans="1:15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4"/>
      <c r="N303" s="32"/>
      <c r="O303" s="32"/>
    </row>
    <row r="304" spans="1:15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4"/>
      <c r="N304" s="32"/>
      <c r="O304" s="32"/>
    </row>
    <row r="305" spans="1:15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4"/>
      <c r="N305" s="32"/>
      <c r="O305" s="32"/>
    </row>
    <row r="306" spans="1:15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4"/>
      <c r="N306" s="32"/>
      <c r="O306" s="32"/>
    </row>
    <row r="307" spans="1:15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4"/>
      <c r="N307" s="32"/>
      <c r="O307" s="32"/>
    </row>
    <row r="308" spans="1:15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4"/>
      <c r="N308" s="32"/>
      <c r="O308" s="32"/>
    </row>
    <row r="309" spans="1:15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4"/>
      <c r="N309" s="32"/>
      <c r="O309" s="32"/>
    </row>
    <row r="310" spans="1:15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4"/>
      <c r="N310" s="32"/>
      <c r="O310" s="32"/>
    </row>
    <row r="311" spans="1:15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4"/>
      <c r="N311" s="32"/>
      <c r="O311" s="32"/>
    </row>
    <row r="312" spans="1:15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4"/>
      <c r="N312" s="32"/>
      <c r="O312" s="32"/>
    </row>
    <row r="313" spans="1:15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4"/>
      <c r="N313" s="32"/>
      <c r="O313" s="32"/>
    </row>
    <row r="314" spans="1:15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4"/>
      <c r="N314" s="32"/>
      <c r="O314" s="32"/>
    </row>
    <row r="315" spans="1:15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4"/>
      <c r="N315" s="32"/>
      <c r="O315" s="32"/>
    </row>
    <row r="316" spans="1:15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4"/>
      <c r="N316" s="32"/>
      <c r="O316" s="32"/>
    </row>
    <row r="317" spans="1:15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4"/>
      <c r="N317" s="32"/>
      <c r="O317" s="32"/>
    </row>
    <row r="318" spans="1:15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4"/>
      <c r="N318" s="32"/>
      <c r="O318" s="32"/>
    </row>
    <row r="319" spans="1:15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4"/>
      <c r="N319" s="32"/>
      <c r="O319" s="32"/>
    </row>
    <row r="320" spans="1:15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4"/>
      <c r="N320" s="32"/>
      <c r="O320" s="32"/>
    </row>
    <row r="321" spans="1:15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4"/>
      <c r="N321" s="32"/>
      <c r="O321" s="32"/>
    </row>
    <row r="322" spans="1:15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4"/>
      <c r="N322" s="32"/>
      <c r="O322" s="32"/>
    </row>
    <row r="323" spans="1:15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4"/>
      <c r="N323" s="32"/>
      <c r="O323" s="32"/>
    </row>
    <row r="324" spans="1:15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4"/>
      <c r="N324" s="32"/>
      <c r="O324" s="32"/>
    </row>
    <row r="325" spans="1:15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4"/>
      <c r="N325" s="32"/>
      <c r="O325" s="32"/>
    </row>
    <row r="326" spans="1:15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4"/>
      <c r="N326" s="32"/>
      <c r="O326" s="32"/>
    </row>
    <row r="327" spans="1:15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4"/>
      <c r="N327" s="32"/>
      <c r="O327" s="32"/>
    </row>
    <row r="328" spans="1:15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4"/>
      <c r="N328" s="32"/>
      <c r="O328" s="32"/>
    </row>
    <row r="329" spans="1:15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4"/>
      <c r="N329" s="32"/>
      <c r="O329" s="32"/>
    </row>
    <row r="330" spans="1:15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4"/>
      <c r="N330" s="32"/>
      <c r="O330" s="32"/>
    </row>
    <row r="331" spans="1:15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4"/>
      <c r="N331" s="32"/>
      <c r="O331" s="32"/>
    </row>
    <row r="332" spans="1:15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4"/>
      <c r="N332" s="32"/>
      <c r="O332" s="32"/>
    </row>
    <row r="333" spans="1:15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4"/>
      <c r="N333" s="32"/>
      <c r="O333" s="32"/>
    </row>
    <row r="334" spans="1:15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4"/>
      <c r="N334" s="32"/>
      <c r="O334" s="32"/>
    </row>
    <row r="335" spans="1:15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4"/>
      <c r="N335" s="32"/>
      <c r="O335" s="32"/>
    </row>
    <row r="336" spans="1:15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4"/>
      <c r="N336" s="32"/>
      <c r="O336" s="32"/>
    </row>
    <row r="337" spans="1:15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4"/>
      <c r="N337" s="32"/>
      <c r="O337" s="32"/>
    </row>
    <row r="338" spans="1:15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4"/>
      <c r="N338" s="32"/>
      <c r="O338" s="32"/>
    </row>
    <row r="339" spans="1:15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4"/>
      <c r="N339" s="32"/>
      <c r="O339" s="32"/>
    </row>
    <row r="340" spans="1:15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4"/>
      <c r="N340" s="32"/>
      <c r="O340" s="32"/>
    </row>
    <row r="341" spans="1:15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4"/>
      <c r="N341" s="32"/>
      <c r="O341" s="32"/>
    </row>
    <row r="342" spans="1:15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4"/>
      <c r="N342" s="32"/>
      <c r="O342" s="32"/>
    </row>
    <row r="343" spans="1:15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4"/>
      <c r="N343" s="32"/>
      <c r="O343" s="32"/>
    </row>
    <row r="344" spans="1:15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4"/>
      <c r="N344" s="32"/>
      <c r="O344" s="32"/>
    </row>
    <row r="345" spans="1:15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4"/>
      <c r="N345" s="32"/>
      <c r="O345" s="32"/>
    </row>
    <row r="346" spans="1:15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4"/>
      <c r="N346" s="32"/>
      <c r="O346" s="32"/>
    </row>
    <row r="347" spans="1:15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4"/>
      <c r="N347" s="32"/>
      <c r="O347" s="32"/>
    </row>
    <row r="348" spans="1:15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4"/>
      <c r="N348" s="32"/>
      <c r="O348" s="32"/>
    </row>
    <row r="349" spans="1:15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4"/>
      <c r="N349" s="32"/>
      <c r="O349" s="32"/>
    </row>
    <row r="350" spans="1:15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4"/>
      <c r="N350" s="32"/>
      <c r="O350" s="32"/>
    </row>
    <row r="351" spans="1:15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4"/>
      <c r="N351" s="32"/>
      <c r="O351" s="32"/>
    </row>
    <row r="352" spans="1:15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4"/>
      <c r="N352" s="32"/>
      <c r="O352" s="32"/>
    </row>
    <row r="353" spans="1:15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4"/>
      <c r="N353" s="32"/>
      <c r="O353" s="32"/>
    </row>
    <row r="354" spans="1:15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4"/>
      <c r="N354" s="32"/>
      <c r="O354" s="32"/>
    </row>
    <row r="355" spans="1:15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4"/>
      <c r="N355" s="32"/>
      <c r="O355" s="32"/>
    </row>
    <row r="356" spans="1:15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4"/>
      <c r="N356" s="32"/>
      <c r="O356" s="32"/>
    </row>
    <row r="357" spans="1:15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4"/>
      <c r="N357" s="32"/>
      <c r="O357" s="32"/>
    </row>
    <row r="358" spans="1:15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4"/>
      <c r="N358" s="32"/>
      <c r="O358" s="32"/>
    </row>
    <row r="359" spans="1:15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4"/>
      <c r="N359" s="32"/>
      <c r="O359" s="32"/>
    </row>
    <row r="360" spans="1:15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4"/>
      <c r="N360" s="32"/>
      <c r="O360" s="32"/>
    </row>
    <row r="361" spans="1:15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4"/>
      <c r="N361" s="32"/>
      <c r="O361" s="32"/>
    </row>
    <row r="362" spans="1:15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4"/>
      <c r="N362" s="32"/>
      <c r="O362" s="32"/>
    </row>
    <row r="363" spans="1:15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4"/>
      <c r="N363" s="32"/>
      <c r="O363" s="32"/>
    </row>
    <row r="364" spans="1:15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4"/>
      <c r="N364" s="32"/>
      <c r="O364" s="32"/>
    </row>
    <row r="365" spans="1:15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4"/>
      <c r="N365" s="32"/>
      <c r="O365" s="32"/>
    </row>
    <row r="366" spans="1:15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4"/>
      <c r="N366" s="32"/>
      <c r="O366" s="32"/>
    </row>
    <row r="367" spans="1:15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4"/>
      <c r="N367" s="32"/>
      <c r="O367" s="32"/>
    </row>
    <row r="368" spans="1:15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4"/>
      <c r="N368" s="32"/>
      <c r="O368" s="32"/>
    </row>
    <row r="369" spans="1:15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4"/>
      <c r="N369" s="32"/>
      <c r="O369" s="32"/>
    </row>
    <row r="370" spans="1:15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4"/>
      <c r="N370" s="32"/>
      <c r="O370" s="32"/>
    </row>
    <row r="371" spans="1:15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4"/>
      <c r="N371" s="32"/>
      <c r="O371" s="32"/>
    </row>
    <row r="372" spans="1:15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4"/>
      <c r="N372" s="32"/>
      <c r="O372" s="32"/>
    </row>
    <row r="373" spans="1:15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4"/>
      <c r="N373" s="32"/>
      <c r="O373" s="32"/>
    </row>
    <row r="374" spans="1:15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4"/>
      <c r="N374" s="32"/>
      <c r="O374" s="32"/>
    </row>
    <row r="375" spans="1:15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4"/>
      <c r="N375" s="32"/>
      <c r="O375" s="32"/>
    </row>
    <row r="376" spans="1:15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4"/>
      <c r="N376" s="32"/>
      <c r="O376" s="32"/>
    </row>
    <row r="377" spans="1:15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4"/>
      <c r="N377" s="32"/>
      <c r="O377" s="32"/>
    </row>
    <row r="378" spans="1:15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4"/>
      <c r="N378" s="32"/>
      <c r="O378" s="32"/>
    </row>
    <row r="379" spans="1:15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4"/>
      <c r="N379" s="32"/>
      <c r="O379" s="32"/>
    </row>
    <row r="380" spans="1:15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4"/>
      <c r="N380" s="32"/>
      <c r="O380" s="32"/>
    </row>
    <row r="381" spans="1:15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4"/>
      <c r="N381" s="32"/>
      <c r="O381" s="32"/>
    </row>
    <row r="382" spans="1:15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4"/>
      <c r="N382" s="32"/>
      <c r="O382" s="32"/>
    </row>
    <row r="383" spans="1:15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4"/>
      <c r="N383" s="32"/>
      <c r="O383" s="32"/>
    </row>
    <row r="384" spans="1:15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4"/>
      <c r="N384" s="32"/>
      <c r="O384" s="32"/>
    </row>
    <row r="385" spans="1:15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4"/>
      <c r="N385" s="32"/>
      <c r="O385" s="32"/>
    </row>
    <row r="386" spans="1:15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4"/>
      <c r="N386" s="32"/>
      <c r="O386" s="32"/>
    </row>
    <row r="387" spans="1:15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4"/>
      <c r="N387" s="32"/>
      <c r="O387" s="32"/>
    </row>
    <row r="388" spans="1:15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4"/>
      <c r="N388" s="32"/>
      <c r="O388" s="32"/>
    </row>
    <row r="389" spans="1:15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4"/>
      <c r="N389" s="32"/>
      <c r="O389" s="32"/>
    </row>
    <row r="390" spans="1:15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4"/>
      <c r="N390" s="32"/>
      <c r="O390" s="32"/>
    </row>
    <row r="391" spans="1:15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4"/>
      <c r="N391" s="32"/>
      <c r="O391" s="32"/>
    </row>
    <row r="392" spans="1:15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4"/>
      <c r="N392" s="32"/>
      <c r="O392" s="32"/>
    </row>
    <row r="393" spans="1:15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4"/>
      <c r="N393" s="32"/>
      <c r="O393" s="32"/>
    </row>
    <row r="394" spans="1:15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4"/>
      <c r="N394" s="32"/>
      <c r="O394" s="32"/>
    </row>
    <row r="395" spans="1:15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4"/>
      <c r="N395" s="32"/>
      <c r="O395" s="32"/>
    </row>
    <row r="396" spans="1:15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4"/>
      <c r="N396" s="32"/>
      <c r="O396" s="32"/>
    </row>
    <row r="397" spans="1:15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4"/>
      <c r="N397" s="32"/>
      <c r="O397" s="32"/>
    </row>
    <row r="398" spans="1:15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4"/>
      <c r="N398" s="32"/>
      <c r="O398" s="32"/>
    </row>
    <row r="399" spans="1:15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4"/>
      <c r="N399" s="32"/>
      <c r="O399" s="32"/>
    </row>
    <row r="400" spans="1:15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4"/>
      <c r="N400" s="32"/>
      <c r="O400" s="32"/>
    </row>
    <row r="401" spans="1:15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4"/>
      <c r="N401" s="32"/>
      <c r="O401" s="32"/>
    </row>
    <row r="402" spans="1:15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4"/>
      <c r="N402" s="32"/>
      <c r="O402" s="32"/>
    </row>
    <row r="403" spans="1:15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4"/>
      <c r="N403" s="32"/>
      <c r="O403" s="32"/>
    </row>
    <row r="404" spans="1:15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4"/>
      <c r="N404" s="32"/>
      <c r="O404" s="32"/>
    </row>
    <row r="405" spans="1:15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4"/>
      <c r="N405" s="32"/>
      <c r="O405" s="32"/>
    </row>
    <row r="406" spans="1:15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4"/>
      <c r="N406" s="32"/>
      <c r="O406" s="32"/>
    </row>
    <row r="407" spans="1:15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4"/>
      <c r="N407" s="32"/>
      <c r="O407" s="32"/>
    </row>
    <row r="408" spans="1:15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4"/>
      <c r="N408" s="32"/>
      <c r="O408" s="32"/>
    </row>
    <row r="409" spans="1:15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4"/>
      <c r="N409" s="32"/>
      <c r="O409" s="32"/>
    </row>
    <row r="410" spans="1:15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4"/>
      <c r="N410" s="32"/>
      <c r="O410" s="32"/>
    </row>
    <row r="411" spans="1:15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4"/>
      <c r="N411" s="32"/>
      <c r="O411" s="32"/>
    </row>
    <row r="412" spans="1:15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4"/>
      <c r="N412" s="32"/>
      <c r="O412" s="32"/>
    </row>
    <row r="413" spans="1:15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4"/>
      <c r="N413" s="32"/>
      <c r="O413" s="32"/>
    </row>
    <row r="414" spans="1:15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4"/>
      <c r="N414" s="32"/>
      <c r="O414" s="32"/>
    </row>
    <row r="415" spans="1:15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4"/>
      <c r="N415" s="32"/>
      <c r="O415" s="32"/>
    </row>
    <row r="416" spans="1:15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4"/>
      <c r="N416" s="32"/>
      <c r="O416" s="32"/>
    </row>
    <row r="417" spans="1:15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4"/>
      <c r="N417" s="32"/>
      <c r="O417" s="32"/>
    </row>
    <row r="418" spans="1:15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4"/>
      <c r="N418" s="32"/>
      <c r="O418" s="32"/>
    </row>
    <row r="419" spans="1:15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4"/>
      <c r="N419" s="32"/>
      <c r="O419" s="32"/>
    </row>
    <row r="420" spans="1:15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4"/>
      <c r="N420" s="32"/>
      <c r="O420" s="32"/>
    </row>
    <row r="421" spans="1:15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4"/>
      <c r="N421" s="32"/>
      <c r="O421" s="32"/>
    </row>
    <row r="422" spans="1:15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4"/>
      <c r="N422" s="32"/>
      <c r="O422" s="32"/>
    </row>
    <row r="423" spans="1:15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4"/>
      <c r="N423" s="32"/>
      <c r="O423" s="32"/>
    </row>
    <row r="424" spans="1:15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4"/>
      <c r="N424" s="32"/>
      <c r="O424" s="32"/>
    </row>
    <row r="425" spans="1:15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4"/>
      <c r="N425" s="32"/>
      <c r="O425" s="32"/>
    </row>
    <row r="426" spans="1:15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4"/>
      <c r="N426" s="32"/>
      <c r="O426" s="32"/>
    </row>
    <row r="427" spans="1:15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4"/>
      <c r="N427" s="32"/>
      <c r="O427" s="32"/>
    </row>
    <row r="428" spans="1:15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4"/>
      <c r="N428" s="32"/>
      <c r="O428" s="32"/>
    </row>
    <row r="429" spans="1:15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4"/>
      <c r="N429" s="32"/>
      <c r="O429" s="32"/>
    </row>
    <row r="430" spans="1:15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4"/>
      <c r="N430" s="32"/>
      <c r="O430" s="32"/>
    </row>
    <row r="431" spans="1:15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4"/>
      <c r="N431" s="32"/>
      <c r="O431" s="32"/>
    </row>
    <row r="432" spans="1:15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4"/>
      <c r="N432" s="32"/>
      <c r="O432" s="32"/>
    </row>
    <row r="433" spans="1:15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4"/>
      <c r="N433" s="32"/>
      <c r="O433" s="32"/>
    </row>
    <row r="434" spans="1:15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4"/>
      <c r="N434" s="32"/>
      <c r="O434" s="32"/>
    </row>
    <row r="435" spans="1:15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4"/>
      <c r="N435" s="32"/>
      <c r="O435" s="32"/>
    </row>
    <row r="436" spans="1:15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4"/>
      <c r="N436" s="32"/>
      <c r="O436" s="32"/>
    </row>
    <row r="437" spans="1:15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4"/>
      <c r="N437" s="32"/>
      <c r="O437" s="32"/>
    </row>
    <row r="438" spans="1:15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4"/>
      <c r="N438" s="32"/>
      <c r="O438" s="32"/>
    </row>
    <row r="439" spans="1:15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4"/>
      <c r="N439" s="32"/>
      <c r="O439" s="32"/>
    </row>
    <row r="440" spans="1:15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4"/>
      <c r="N440" s="32"/>
      <c r="O440" s="32"/>
    </row>
    <row r="441" spans="1:15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4"/>
      <c r="N441" s="32"/>
      <c r="O441" s="32"/>
    </row>
    <row r="442" spans="1:15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4"/>
      <c r="N442" s="32"/>
      <c r="O442" s="32"/>
    </row>
    <row r="443" spans="1:15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4"/>
      <c r="N443" s="32"/>
      <c r="O443" s="32"/>
    </row>
    <row r="444" spans="1:15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4"/>
      <c r="N444" s="32"/>
      <c r="O444" s="32"/>
    </row>
    <row r="445" spans="1:15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4"/>
      <c r="N445" s="32"/>
      <c r="O445" s="32"/>
    </row>
    <row r="446" spans="1:15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4"/>
      <c r="N446" s="32"/>
      <c r="O446" s="32"/>
    </row>
    <row r="447" spans="1:15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4"/>
      <c r="N447" s="32"/>
      <c r="O447" s="32"/>
    </row>
    <row r="448" spans="1:15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4"/>
      <c r="N448" s="32"/>
      <c r="O448" s="32"/>
    </row>
    <row r="449" spans="1:15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4"/>
      <c r="N449" s="32"/>
      <c r="O449" s="32"/>
    </row>
    <row r="450" spans="1:15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4"/>
      <c r="N450" s="32"/>
      <c r="O450" s="32"/>
    </row>
    <row r="451" spans="1:15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4"/>
      <c r="N451" s="32"/>
      <c r="O451" s="32"/>
    </row>
    <row r="452" spans="1:15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4"/>
      <c r="N452" s="32"/>
      <c r="O452" s="32"/>
    </row>
    <row r="453" spans="1:15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4"/>
      <c r="N453" s="32"/>
      <c r="O453" s="32"/>
    </row>
    <row r="454" spans="1:15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4"/>
      <c r="N454" s="32"/>
      <c r="O454" s="32"/>
    </row>
    <row r="455" spans="1:15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4"/>
      <c r="N455" s="32"/>
      <c r="O455" s="32"/>
    </row>
    <row r="456" spans="1:15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4"/>
      <c r="N456" s="32"/>
      <c r="O456" s="32"/>
    </row>
    <row r="457" spans="1:15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4"/>
      <c r="N457" s="32"/>
      <c r="O457" s="32"/>
    </row>
    <row r="458" spans="1:15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4"/>
      <c r="N458" s="32"/>
      <c r="O458" s="32"/>
    </row>
    <row r="459" spans="1:15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4"/>
      <c r="N459" s="32"/>
      <c r="O459" s="32"/>
    </row>
    <row r="460" spans="1:15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4"/>
      <c r="N460" s="32"/>
      <c r="O460" s="32"/>
    </row>
    <row r="461" spans="1:15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4"/>
      <c r="N461" s="32"/>
      <c r="O461" s="32"/>
    </row>
    <row r="462" spans="1:15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4"/>
      <c r="N462" s="32"/>
      <c r="O462" s="32"/>
    </row>
    <row r="463" spans="1:15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4"/>
      <c r="N463" s="32"/>
      <c r="O463" s="32"/>
    </row>
    <row r="464" spans="1:15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4"/>
      <c r="N464" s="32"/>
      <c r="O464" s="32"/>
    </row>
    <row r="465" spans="1:15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4"/>
      <c r="N465" s="32"/>
      <c r="O465" s="32"/>
    </row>
    <row r="466" spans="1:15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4"/>
      <c r="N466" s="32"/>
      <c r="O466" s="32"/>
    </row>
    <row r="467" spans="1:15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4"/>
      <c r="N467" s="32"/>
      <c r="O467" s="32"/>
    </row>
    <row r="468" spans="1:15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4"/>
      <c r="N468" s="32"/>
      <c r="O468" s="32"/>
    </row>
    <row r="469" spans="1:15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4"/>
      <c r="N469" s="32"/>
      <c r="O469" s="32"/>
    </row>
    <row r="470" spans="1:15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4"/>
      <c r="N470" s="32"/>
      <c r="O470" s="32"/>
    </row>
    <row r="471" spans="1:15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4"/>
      <c r="N471" s="32"/>
      <c r="O471" s="32"/>
    </row>
    <row r="472" spans="1:15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4"/>
      <c r="N472" s="32"/>
      <c r="O472" s="32"/>
    </row>
    <row r="473" spans="1:15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4"/>
      <c r="N473" s="32"/>
      <c r="O473" s="32"/>
    </row>
    <row r="474" spans="1:15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4"/>
      <c r="N474" s="32"/>
      <c r="O474" s="32"/>
    </row>
    <row r="475" spans="1:15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4"/>
      <c r="N475" s="32"/>
      <c r="O475" s="32"/>
    </row>
    <row r="476" spans="1:15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4"/>
      <c r="N476" s="32"/>
      <c r="O476" s="32"/>
    </row>
    <row r="477" spans="1:15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4"/>
      <c r="N477" s="32"/>
      <c r="O477" s="32"/>
    </row>
    <row r="478" spans="1:15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4"/>
      <c r="N478" s="32"/>
      <c r="O478" s="32"/>
    </row>
    <row r="479" spans="1:15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4"/>
      <c r="N479" s="32"/>
      <c r="O479" s="32"/>
    </row>
    <row r="480" spans="1:15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4"/>
      <c r="N480" s="32"/>
      <c r="O480" s="32"/>
    </row>
    <row r="481" spans="1:15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4"/>
      <c r="N481" s="32"/>
      <c r="O481" s="32"/>
    </row>
    <row r="482" spans="1:15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4"/>
      <c r="N482" s="32"/>
      <c r="O482" s="32"/>
    </row>
    <row r="483" spans="1:15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4"/>
      <c r="N483" s="32"/>
      <c r="O483" s="32"/>
    </row>
    <row r="484" spans="1:15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4"/>
      <c r="N484" s="32"/>
      <c r="O484" s="32"/>
    </row>
    <row r="485" spans="1:15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4"/>
      <c r="N485" s="32"/>
      <c r="O485" s="32"/>
    </row>
    <row r="486" spans="1:15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4"/>
      <c r="N486" s="32"/>
      <c r="O486" s="32"/>
    </row>
    <row r="487" spans="1:15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4"/>
      <c r="N487" s="32"/>
      <c r="O487" s="32"/>
    </row>
    <row r="488" spans="1:15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4"/>
      <c r="N488" s="32"/>
      <c r="O488" s="32"/>
    </row>
    <row r="489" spans="1:15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4"/>
      <c r="N489" s="32"/>
      <c r="O489" s="32"/>
    </row>
    <row r="490" spans="1:15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4"/>
      <c r="N490" s="32"/>
      <c r="O490" s="32"/>
    </row>
    <row r="491" spans="1:15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4"/>
      <c r="N491" s="32"/>
      <c r="O491" s="32"/>
    </row>
    <row r="492" spans="1:15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4"/>
      <c r="N492" s="32"/>
      <c r="O492" s="32"/>
    </row>
    <row r="493" spans="1:15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4"/>
      <c r="N493" s="32"/>
      <c r="O493" s="32"/>
    </row>
    <row r="494" spans="1:15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4"/>
      <c r="N494" s="32"/>
      <c r="O494" s="32"/>
    </row>
    <row r="495" spans="1:15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4"/>
      <c r="N495" s="32"/>
      <c r="O495" s="32"/>
    </row>
    <row r="496" spans="1:15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4"/>
      <c r="N496" s="32"/>
      <c r="O496" s="32"/>
    </row>
    <row r="497" spans="1:15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4"/>
      <c r="N497" s="32"/>
      <c r="O497" s="32"/>
    </row>
    <row r="498" spans="1:15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4"/>
      <c r="N498" s="32"/>
      <c r="O498" s="32"/>
    </row>
    <row r="499" spans="1:15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4"/>
      <c r="N499" s="32"/>
      <c r="O499" s="32"/>
    </row>
    <row r="500" spans="1:15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4"/>
      <c r="N500" s="32"/>
      <c r="O500" s="32"/>
    </row>
    <row r="501" spans="1:15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4"/>
      <c r="N501" s="32"/>
      <c r="O501" s="32"/>
    </row>
    <row r="502" spans="1:15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4"/>
      <c r="N502" s="32"/>
      <c r="O502" s="32"/>
    </row>
    <row r="503" spans="1:15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4"/>
      <c r="N503" s="32"/>
      <c r="O503" s="32"/>
    </row>
    <row r="504" spans="1:15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4"/>
      <c r="N504" s="32"/>
      <c r="O504" s="32"/>
    </row>
    <row r="505" spans="1:15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4"/>
      <c r="N505" s="32"/>
      <c r="O505" s="32"/>
    </row>
    <row r="506" spans="1:15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4"/>
      <c r="N506" s="32"/>
      <c r="O506" s="32"/>
    </row>
    <row r="507" spans="1:15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4"/>
      <c r="N507" s="32"/>
      <c r="O507" s="32"/>
    </row>
    <row r="508" spans="1:15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4"/>
      <c r="N508" s="32"/>
      <c r="O508" s="32"/>
    </row>
    <row r="509" spans="1:15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4"/>
      <c r="N509" s="32"/>
      <c r="O509" s="32"/>
    </row>
    <row r="510" spans="1:15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4"/>
      <c r="N510" s="32"/>
      <c r="O510" s="32"/>
    </row>
    <row r="511" spans="1:15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4"/>
      <c r="N511" s="32"/>
      <c r="O511" s="32"/>
    </row>
    <row r="512" spans="1:15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4"/>
      <c r="N512" s="32"/>
      <c r="O512" s="32"/>
    </row>
    <row r="513" spans="1:15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4"/>
      <c r="N513" s="32"/>
      <c r="O513" s="32"/>
    </row>
    <row r="514" spans="1:15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4"/>
      <c r="N514" s="32"/>
      <c r="O514" s="32"/>
    </row>
    <row r="515" spans="1:15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4"/>
      <c r="N515" s="32"/>
      <c r="O515" s="32"/>
    </row>
    <row r="516" spans="1:15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4"/>
      <c r="N516" s="32"/>
      <c r="O516" s="32"/>
    </row>
    <row r="517" spans="1:15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4"/>
      <c r="N517" s="32"/>
      <c r="O517" s="32"/>
    </row>
    <row r="518" spans="1:15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4"/>
      <c r="N518" s="32"/>
      <c r="O518" s="32"/>
    </row>
    <row r="519" spans="1:15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4"/>
      <c r="N519" s="32"/>
      <c r="O519" s="32"/>
    </row>
    <row r="520" spans="1:15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4"/>
      <c r="N520" s="32"/>
      <c r="O520" s="32"/>
    </row>
    <row r="521" spans="1:15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4"/>
      <c r="N521" s="32"/>
      <c r="O521" s="32"/>
    </row>
    <row r="522" spans="1:15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4"/>
      <c r="N522" s="32"/>
      <c r="O522" s="32"/>
    </row>
    <row r="523" spans="1:15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4"/>
      <c r="N523" s="32"/>
      <c r="O523" s="32"/>
    </row>
    <row r="524" spans="1:15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4"/>
      <c r="N524" s="32"/>
      <c r="O524" s="32"/>
    </row>
    <row r="525" spans="1:15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4"/>
      <c r="N525" s="32"/>
      <c r="O525" s="32"/>
    </row>
    <row r="526" spans="1:15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4"/>
      <c r="N526" s="32"/>
      <c r="O526" s="32"/>
    </row>
    <row r="527" spans="1:15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4"/>
      <c r="N527" s="32"/>
      <c r="O527" s="32"/>
    </row>
    <row r="528" spans="1:15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4"/>
      <c r="N528" s="32"/>
      <c r="O528" s="32"/>
    </row>
    <row r="529" spans="1:15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4"/>
      <c r="N529" s="32"/>
      <c r="O529" s="32"/>
    </row>
    <row r="530" spans="1:15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4"/>
      <c r="N530" s="32"/>
      <c r="O530" s="32"/>
    </row>
    <row r="531" spans="1:15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4"/>
      <c r="N531" s="32"/>
      <c r="O531" s="32"/>
    </row>
    <row r="532" spans="1:15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4"/>
      <c r="N532" s="32"/>
      <c r="O532" s="32"/>
    </row>
    <row r="533" spans="1:15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4"/>
      <c r="N533" s="32"/>
      <c r="O533" s="32"/>
    </row>
    <row r="534" spans="1:15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4"/>
      <c r="N534" s="32"/>
      <c r="O534" s="32"/>
    </row>
    <row r="535" spans="1:15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4"/>
      <c r="N535" s="32"/>
      <c r="O535" s="32"/>
    </row>
    <row r="536" spans="1:15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4"/>
      <c r="N536" s="32"/>
      <c r="O536" s="32"/>
    </row>
    <row r="537" spans="1:15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4"/>
      <c r="N537" s="32"/>
      <c r="O537" s="32"/>
    </row>
    <row r="538" spans="1:15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4"/>
      <c r="N538" s="32"/>
      <c r="O538" s="32"/>
    </row>
    <row r="539" spans="1:15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4"/>
      <c r="N539" s="32"/>
      <c r="O539" s="32"/>
    </row>
    <row r="540" spans="1:15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4"/>
      <c r="N540" s="32"/>
      <c r="O540" s="32"/>
    </row>
    <row r="541" spans="1:15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4"/>
      <c r="N541" s="32"/>
      <c r="O541" s="32"/>
    </row>
    <row r="542" spans="1:15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4"/>
      <c r="N542" s="32"/>
      <c r="O542" s="32"/>
    </row>
    <row r="543" spans="1:15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4"/>
      <c r="N543" s="32"/>
      <c r="O543" s="32"/>
    </row>
    <row r="544" spans="1:15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4"/>
      <c r="N544" s="32"/>
      <c r="O544" s="32"/>
    </row>
    <row r="545" spans="1:15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4"/>
      <c r="N545" s="32"/>
      <c r="O545" s="32"/>
    </row>
    <row r="546" spans="1:15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4"/>
      <c r="N546" s="32"/>
      <c r="O546" s="32"/>
    </row>
    <row r="547" spans="1:15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4"/>
      <c r="N547" s="32"/>
      <c r="O547" s="32"/>
    </row>
    <row r="548" spans="1:15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4"/>
      <c r="N548" s="32"/>
      <c r="O548" s="32"/>
    </row>
    <row r="549" spans="1:15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4"/>
      <c r="N549" s="32"/>
      <c r="O549" s="32"/>
    </row>
    <row r="550" spans="1:15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4"/>
      <c r="N550" s="32"/>
      <c r="O550" s="32"/>
    </row>
    <row r="551" spans="1:15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4"/>
      <c r="N551" s="32"/>
      <c r="O551" s="32"/>
    </row>
    <row r="552" spans="1:15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4"/>
      <c r="N552" s="32"/>
      <c r="O552" s="32"/>
    </row>
    <row r="553" spans="1:15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4"/>
      <c r="N553" s="32"/>
      <c r="O553" s="32"/>
    </row>
    <row r="554" spans="1:15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4"/>
      <c r="N554" s="32"/>
      <c r="O554" s="32"/>
    </row>
    <row r="555" spans="1:15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4"/>
      <c r="N555" s="32"/>
      <c r="O555" s="32"/>
    </row>
    <row r="556" spans="1:15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4"/>
      <c r="N556" s="32"/>
      <c r="O556" s="32"/>
    </row>
    <row r="557" spans="1:15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4"/>
      <c r="N557" s="32"/>
      <c r="O557" s="32"/>
    </row>
    <row r="558" spans="1:15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4"/>
      <c r="N558" s="32"/>
      <c r="O558" s="32"/>
    </row>
    <row r="559" spans="1:15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4"/>
      <c r="N559" s="32"/>
      <c r="O559" s="32"/>
    </row>
    <row r="560" spans="1:15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4"/>
      <c r="N560" s="32"/>
      <c r="O560" s="32"/>
    </row>
    <row r="561" spans="1:15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4"/>
      <c r="N561" s="32"/>
      <c r="O561" s="32"/>
    </row>
    <row r="562" spans="1:15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4"/>
      <c r="N562" s="32"/>
      <c r="O562" s="32"/>
    </row>
    <row r="563" spans="1:15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4"/>
      <c r="N563" s="32"/>
      <c r="O563" s="32"/>
    </row>
    <row r="564" spans="1:15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4"/>
      <c r="N564" s="32"/>
      <c r="O564" s="32"/>
    </row>
    <row r="565" spans="1:15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4"/>
      <c r="N565" s="32"/>
      <c r="O565" s="32"/>
    </row>
    <row r="566" spans="1:15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4"/>
      <c r="N566" s="32"/>
      <c r="O566" s="32"/>
    </row>
    <row r="567" spans="1:15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4"/>
      <c r="N567" s="32"/>
      <c r="O567" s="32"/>
    </row>
    <row r="568" spans="1:15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4"/>
      <c r="N568" s="32"/>
      <c r="O568" s="32"/>
    </row>
    <row r="569" spans="1:15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4"/>
      <c r="N569" s="32"/>
      <c r="O569" s="32"/>
    </row>
    <row r="570" spans="1:15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4"/>
      <c r="N570" s="32"/>
      <c r="O570" s="32"/>
    </row>
    <row r="571" spans="1:15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4"/>
      <c r="N571" s="32"/>
      <c r="O571" s="32"/>
    </row>
    <row r="572" spans="1:15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4"/>
      <c r="N572" s="32"/>
      <c r="O572" s="32"/>
    </row>
    <row r="573" spans="1:15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4"/>
      <c r="N573" s="32"/>
      <c r="O573" s="32"/>
    </row>
    <row r="574" spans="1:15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4"/>
      <c r="N574" s="32"/>
      <c r="O574" s="32"/>
    </row>
    <row r="575" spans="1:15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4"/>
      <c r="N575" s="32"/>
      <c r="O575" s="32"/>
    </row>
    <row r="576" spans="1:15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4"/>
      <c r="N576" s="32"/>
      <c r="O576" s="32"/>
    </row>
    <row r="577" spans="1:15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4"/>
      <c r="N577" s="32"/>
      <c r="O577" s="32"/>
    </row>
    <row r="578" spans="1:15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4"/>
      <c r="N578" s="32"/>
      <c r="O578" s="32"/>
    </row>
    <row r="579" spans="1:15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4"/>
      <c r="N579" s="32"/>
      <c r="O579" s="32"/>
    </row>
    <row r="580" spans="1:15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4"/>
      <c r="N580" s="32"/>
      <c r="O580" s="32"/>
    </row>
    <row r="581" spans="1:15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4"/>
      <c r="N581" s="32"/>
      <c r="O581" s="32"/>
    </row>
    <row r="582" spans="1:15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4"/>
      <c r="N582" s="32"/>
      <c r="O582" s="32"/>
    </row>
    <row r="583" spans="1:15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4"/>
      <c r="N583" s="32"/>
      <c r="O583" s="32"/>
    </row>
    <row r="584" spans="1:15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4"/>
      <c r="N584" s="32"/>
      <c r="O584" s="32"/>
    </row>
    <row r="585" spans="1:15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4"/>
      <c r="N585" s="32"/>
      <c r="O585" s="32"/>
    </row>
    <row r="586" spans="1:15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4"/>
      <c r="N586" s="32"/>
      <c r="O586" s="32"/>
    </row>
    <row r="587" spans="1:15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4"/>
      <c r="N587" s="32"/>
      <c r="O587" s="32"/>
    </row>
    <row r="588" spans="1:15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4"/>
      <c r="N588" s="32"/>
      <c r="O588" s="32"/>
    </row>
    <row r="589" spans="1:15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4"/>
      <c r="N589" s="32"/>
      <c r="O589" s="32"/>
    </row>
    <row r="590" spans="1:15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4"/>
      <c r="N590" s="32"/>
      <c r="O590" s="32"/>
    </row>
    <row r="591" spans="1:15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4"/>
      <c r="N591" s="32"/>
      <c r="O591" s="32"/>
    </row>
    <row r="592" spans="1:15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4"/>
      <c r="N592" s="32"/>
      <c r="O592" s="32"/>
    </row>
    <row r="593" spans="1:15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4"/>
      <c r="N593" s="32"/>
      <c r="O593" s="32"/>
    </row>
    <row r="594" spans="1:15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4"/>
      <c r="N594" s="32"/>
      <c r="O594" s="32"/>
    </row>
    <row r="595" spans="1:15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4"/>
      <c r="N595" s="32"/>
      <c r="O595" s="32"/>
    </row>
    <row r="596" spans="1:15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4"/>
      <c r="N596" s="32"/>
      <c r="O596" s="32"/>
    </row>
    <row r="597" spans="1:15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4"/>
      <c r="N597" s="32"/>
      <c r="O597" s="32"/>
    </row>
    <row r="598" spans="1:15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4"/>
      <c r="N598" s="32"/>
      <c r="O598" s="32"/>
    </row>
    <row r="599" spans="1:15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4"/>
      <c r="N599" s="32"/>
      <c r="O599" s="32"/>
    </row>
    <row r="600" spans="1:15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4"/>
      <c r="N600" s="32"/>
      <c r="O600" s="32"/>
    </row>
    <row r="601" spans="1:15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4"/>
      <c r="N601" s="32"/>
      <c r="O601" s="32"/>
    </row>
    <row r="602" spans="1:15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4"/>
      <c r="N602" s="32"/>
      <c r="O602" s="32"/>
    </row>
    <row r="603" spans="1:15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4"/>
      <c r="N603" s="32"/>
      <c r="O603" s="32"/>
    </row>
    <row r="604" spans="1:15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4"/>
      <c r="N604" s="32"/>
      <c r="O604" s="32"/>
    </row>
    <row r="605" spans="1:15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4"/>
      <c r="N605" s="32"/>
      <c r="O605" s="32"/>
    </row>
    <row r="606" spans="1:15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4"/>
      <c r="N606" s="32"/>
      <c r="O606" s="32"/>
    </row>
    <row r="607" spans="1:15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4"/>
      <c r="N607" s="32"/>
      <c r="O607" s="32"/>
    </row>
    <row r="608" spans="1:15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4"/>
      <c r="N608" s="32"/>
      <c r="O608" s="32"/>
    </row>
    <row r="609" spans="1:15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4"/>
      <c r="N609" s="32"/>
      <c r="O609" s="32"/>
    </row>
    <row r="610" spans="1:15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4"/>
      <c r="N610" s="32"/>
      <c r="O610" s="32"/>
    </row>
    <row r="611" spans="1:15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4"/>
      <c r="N611" s="32"/>
      <c r="O611" s="32"/>
    </row>
    <row r="612" spans="1:15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4"/>
      <c r="N612" s="32"/>
      <c r="O612" s="32"/>
    </row>
    <row r="613" spans="1:15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4"/>
      <c r="N613" s="32"/>
      <c r="O613" s="32"/>
    </row>
    <row r="614" spans="1:15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4"/>
      <c r="N614" s="32"/>
      <c r="O614" s="32"/>
    </row>
    <row r="615" spans="1:15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4"/>
      <c r="N615" s="32"/>
      <c r="O615" s="32"/>
    </row>
    <row r="616" spans="1:15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4"/>
      <c r="N616" s="32"/>
      <c r="O616" s="32"/>
    </row>
    <row r="617" spans="1:15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4"/>
      <c r="N617" s="32"/>
      <c r="O617" s="32"/>
    </row>
    <row r="618" spans="1:15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4"/>
      <c r="N618" s="32"/>
      <c r="O618" s="32"/>
    </row>
    <row r="619" spans="1:15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4"/>
      <c r="N619" s="32"/>
      <c r="O619" s="32"/>
    </row>
    <row r="620" spans="1:15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4"/>
      <c r="N620" s="32"/>
      <c r="O620" s="32"/>
    </row>
    <row r="621" spans="1:15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4"/>
      <c r="N621" s="32"/>
      <c r="O621" s="32"/>
    </row>
    <row r="622" spans="1:15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4"/>
      <c r="N622" s="32"/>
      <c r="O622" s="32"/>
    </row>
    <row r="623" spans="1:15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4"/>
      <c r="N623" s="32"/>
      <c r="O623" s="32"/>
    </row>
    <row r="624" spans="1:15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4"/>
      <c r="N624" s="32"/>
      <c r="O624" s="32"/>
    </row>
    <row r="625" spans="1:15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4"/>
      <c r="N625" s="32"/>
      <c r="O625" s="32"/>
    </row>
    <row r="626" spans="1:15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4"/>
      <c r="N626" s="32"/>
      <c r="O626" s="32"/>
    </row>
    <row r="627" spans="1:15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4"/>
      <c r="N627" s="32"/>
      <c r="O627" s="32"/>
    </row>
    <row r="628" spans="1:15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4"/>
      <c r="N628" s="32"/>
      <c r="O628" s="32"/>
    </row>
    <row r="629" spans="1:15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4"/>
      <c r="N629" s="32"/>
      <c r="O629" s="32"/>
    </row>
    <row r="630" spans="1:15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4"/>
      <c r="N630" s="32"/>
      <c r="O630" s="32"/>
    </row>
    <row r="631" spans="1:15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4"/>
      <c r="N631" s="32"/>
      <c r="O631" s="32"/>
    </row>
    <row r="632" spans="1:15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4"/>
      <c r="N632" s="32"/>
      <c r="O632" s="32"/>
    </row>
    <row r="633" spans="1:15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4"/>
      <c r="N633" s="32"/>
      <c r="O633" s="32"/>
    </row>
    <row r="634" spans="1:15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4"/>
      <c r="N634" s="32"/>
      <c r="O634" s="32"/>
    </row>
    <row r="635" spans="1:15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4"/>
      <c r="N635" s="32"/>
      <c r="O635" s="32"/>
    </row>
    <row r="636" spans="1:15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4"/>
      <c r="N636" s="32"/>
      <c r="O636" s="32"/>
    </row>
    <row r="637" spans="1:15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4"/>
      <c r="N637" s="32"/>
      <c r="O637" s="32"/>
    </row>
    <row r="638" spans="1:15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4"/>
      <c r="N638" s="32"/>
      <c r="O638" s="32"/>
    </row>
    <row r="639" spans="1:15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4"/>
      <c r="N639" s="32"/>
      <c r="O639" s="32"/>
    </row>
    <row r="640" spans="1:15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4"/>
      <c r="N640" s="32"/>
      <c r="O640" s="32"/>
    </row>
    <row r="641" spans="1:15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4"/>
      <c r="N641" s="32"/>
      <c r="O641" s="32"/>
    </row>
    <row r="642" spans="1:15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4"/>
      <c r="N642" s="32"/>
      <c r="O642" s="32"/>
    </row>
    <row r="643" spans="1:15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4"/>
      <c r="N643" s="32"/>
      <c r="O643" s="32"/>
    </row>
    <row r="644" spans="1:15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4"/>
      <c r="N644" s="32"/>
      <c r="O644" s="32"/>
    </row>
    <row r="645" spans="1:15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4"/>
      <c r="N645" s="32"/>
      <c r="O645" s="32"/>
    </row>
    <row r="646" spans="1:15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4"/>
      <c r="N646" s="32"/>
      <c r="O646" s="32"/>
    </row>
    <row r="647" spans="1:15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4"/>
      <c r="N647" s="32"/>
      <c r="O647" s="32"/>
    </row>
    <row r="648" spans="1:15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4"/>
      <c r="N648" s="32"/>
      <c r="O648" s="32"/>
    </row>
    <row r="649" spans="1:15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4"/>
      <c r="N649" s="32"/>
      <c r="O649" s="32"/>
    </row>
    <row r="650" spans="1:15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4"/>
      <c r="N650" s="32"/>
      <c r="O650" s="32"/>
    </row>
    <row r="651" spans="1:15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4"/>
      <c r="N651" s="32"/>
      <c r="O651" s="32"/>
    </row>
    <row r="652" spans="1:15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4"/>
      <c r="N652" s="32"/>
      <c r="O652" s="32"/>
    </row>
    <row r="653" spans="1:15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4"/>
      <c r="N653" s="32"/>
      <c r="O653" s="32"/>
    </row>
    <row r="654" spans="1:15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4"/>
      <c r="N654" s="32"/>
      <c r="O654" s="32"/>
    </row>
    <row r="655" spans="1:15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4"/>
      <c r="N655" s="32"/>
      <c r="O655" s="32"/>
    </row>
    <row r="656" spans="1:15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4"/>
      <c r="N656" s="32"/>
      <c r="O656" s="32"/>
    </row>
    <row r="657" spans="1:15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4"/>
      <c r="N657" s="32"/>
      <c r="O657" s="32"/>
    </row>
    <row r="658" spans="1:15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4"/>
      <c r="N658" s="32"/>
      <c r="O658" s="32"/>
    </row>
    <row r="659" spans="1:15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4"/>
      <c r="N659" s="32"/>
      <c r="O659" s="32"/>
    </row>
    <row r="660" spans="1:15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4"/>
      <c r="N660" s="32"/>
      <c r="O660" s="32"/>
    </row>
    <row r="661" spans="1:15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4"/>
      <c r="N661" s="32"/>
      <c r="O661" s="32"/>
    </row>
    <row r="662" spans="1:15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4"/>
      <c r="N662" s="32"/>
      <c r="O662" s="32"/>
    </row>
    <row r="663" spans="1:15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4"/>
      <c r="N663" s="32"/>
      <c r="O663" s="32"/>
    </row>
    <row r="664" spans="1:15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4"/>
      <c r="N664" s="32"/>
      <c r="O664" s="32"/>
    </row>
    <row r="665" spans="1:15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4"/>
      <c r="N665" s="32"/>
      <c r="O665" s="32"/>
    </row>
    <row r="666" spans="1:15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4"/>
      <c r="N666" s="32"/>
      <c r="O666" s="32"/>
    </row>
    <row r="667" spans="1:15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4"/>
      <c r="N667" s="32"/>
      <c r="O667" s="32"/>
    </row>
    <row r="668" spans="1:15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4"/>
      <c r="N668" s="32"/>
      <c r="O668" s="32"/>
    </row>
    <row r="669" spans="1:15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4"/>
      <c r="N669" s="32"/>
      <c r="O669" s="32"/>
    </row>
    <row r="670" spans="1:15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4"/>
      <c r="N670" s="32"/>
      <c r="O670" s="32"/>
    </row>
    <row r="671" spans="1:15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4"/>
      <c r="N671" s="32"/>
      <c r="O671" s="32"/>
    </row>
    <row r="672" spans="1:15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4"/>
      <c r="N672" s="32"/>
      <c r="O672" s="32"/>
    </row>
    <row r="673" spans="1:15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4"/>
      <c r="N673" s="32"/>
      <c r="O673" s="32"/>
    </row>
    <row r="674" spans="1:15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4"/>
      <c r="N674" s="32"/>
      <c r="O674" s="32"/>
    </row>
    <row r="675" spans="1:15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4"/>
      <c r="N675" s="32"/>
      <c r="O675" s="32"/>
    </row>
    <row r="676" spans="1:15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4"/>
      <c r="N676" s="32"/>
      <c r="O676" s="32"/>
    </row>
    <row r="677" spans="1:15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4"/>
      <c r="N677" s="32"/>
      <c r="O677" s="32"/>
    </row>
    <row r="678" spans="1:15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4"/>
      <c r="N678" s="32"/>
      <c r="O678" s="32"/>
    </row>
    <row r="679" spans="1:15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4"/>
      <c r="N679" s="32"/>
      <c r="O679" s="32"/>
    </row>
    <row r="680" spans="1:15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4"/>
      <c r="N680" s="32"/>
      <c r="O680" s="32"/>
    </row>
    <row r="681" spans="1:15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4"/>
      <c r="N681" s="32"/>
      <c r="O681" s="32"/>
    </row>
    <row r="682" spans="1:15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4"/>
      <c r="N682" s="32"/>
      <c r="O682" s="32"/>
    </row>
    <row r="683" spans="1:15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4"/>
      <c r="N683" s="32"/>
      <c r="O683" s="32"/>
    </row>
    <row r="684" spans="1:15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4"/>
      <c r="N684" s="32"/>
      <c r="O684" s="32"/>
    </row>
    <row r="685" spans="1:15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4"/>
      <c r="N685" s="32"/>
      <c r="O685" s="32"/>
    </row>
    <row r="686" spans="1:15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4"/>
      <c r="N686" s="32"/>
      <c r="O686" s="32"/>
    </row>
    <row r="687" spans="1:15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4"/>
      <c r="N687" s="32"/>
      <c r="O687" s="32"/>
    </row>
    <row r="688" spans="1:15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4"/>
      <c r="N688" s="32"/>
      <c r="O688" s="32"/>
    </row>
    <row r="689" spans="1:15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4"/>
      <c r="N689" s="32"/>
      <c r="O689" s="32"/>
    </row>
    <row r="690" spans="1:15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4"/>
      <c r="N690" s="32"/>
      <c r="O690" s="32"/>
    </row>
    <row r="691" spans="1:15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4"/>
      <c r="N691" s="32"/>
      <c r="O691" s="32"/>
    </row>
    <row r="692" spans="1:15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4"/>
      <c r="N692" s="32"/>
      <c r="O692" s="32"/>
    </row>
    <row r="693" spans="1:15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4"/>
      <c r="N693" s="32"/>
      <c r="O693" s="32"/>
    </row>
    <row r="694" spans="1:15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4"/>
      <c r="N694" s="32"/>
      <c r="O694" s="32"/>
    </row>
    <row r="695" spans="1:15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4"/>
      <c r="N695" s="32"/>
      <c r="O695" s="32"/>
    </row>
    <row r="696" spans="1:15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4"/>
      <c r="N696" s="32"/>
      <c r="O696" s="32"/>
    </row>
    <row r="697" spans="1:15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4"/>
      <c r="N697" s="32"/>
      <c r="O697" s="32"/>
    </row>
    <row r="698" spans="1:15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4"/>
      <c r="N698" s="32"/>
      <c r="O698" s="32"/>
    </row>
    <row r="699" spans="1:15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4"/>
      <c r="N699" s="32"/>
      <c r="O699" s="32"/>
    </row>
    <row r="700" spans="1:15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4"/>
      <c r="N700" s="32"/>
      <c r="O700" s="32"/>
    </row>
    <row r="701" spans="1:15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4"/>
      <c r="N701" s="32"/>
      <c r="O701" s="32"/>
    </row>
    <row r="702" spans="1:15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4"/>
      <c r="N702" s="32"/>
      <c r="O702" s="32"/>
    </row>
    <row r="703" spans="1:15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4"/>
      <c r="N703" s="32"/>
      <c r="O703" s="32"/>
    </row>
    <row r="704" spans="1:15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4"/>
      <c r="N704" s="32"/>
      <c r="O704" s="32"/>
    </row>
    <row r="705" spans="1:15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4"/>
      <c r="N705" s="32"/>
      <c r="O705" s="32"/>
    </row>
    <row r="706" spans="1:15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4"/>
      <c r="N706" s="32"/>
      <c r="O706" s="32"/>
    </row>
    <row r="707" spans="1:15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4"/>
      <c r="N707" s="32"/>
      <c r="O707" s="32"/>
    </row>
    <row r="708" spans="1:15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4"/>
      <c r="N708" s="32"/>
      <c r="O708" s="32"/>
    </row>
    <row r="709" spans="1:15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4"/>
      <c r="N709" s="32"/>
      <c r="O709" s="32"/>
    </row>
    <row r="710" spans="1:15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4"/>
      <c r="N710" s="32"/>
      <c r="O710" s="32"/>
    </row>
    <row r="711" spans="1:15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4"/>
      <c r="N711" s="32"/>
      <c r="O711" s="32"/>
    </row>
    <row r="712" spans="1:15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4"/>
      <c r="N712" s="32"/>
      <c r="O712" s="32"/>
    </row>
    <row r="713" spans="1:15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4"/>
      <c r="N713" s="32"/>
      <c r="O713" s="32"/>
    </row>
    <row r="714" spans="1:15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4"/>
      <c r="N714" s="32"/>
      <c r="O714" s="32"/>
    </row>
    <row r="715" spans="1:15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4"/>
      <c r="N715" s="32"/>
      <c r="O715" s="32"/>
    </row>
    <row r="716" spans="1:15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4"/>
      <c r="N716" s="32"/>
      <c r="O716" s="32"/>
    </row>
    <row r="717" spans="1:15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4"/>
      <c r="N717" s="32"/>
      <c r="O717" s="32"/>
    </row>
    <row r="718" spans="1:15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4"/>
      <c r="N718" s="32"/>
      <c r="O718" s="32"/>
    </row>
    <row r="719" spans="1:15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4"/>
      <c r="N719" s="32"/>
      <c r="O719" s="32"/>
    </row>
    <row r="720" spans="1:15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4"/>
      <c r="N720" s="32"/>
      <c r="O720" s="32"/>
    </row>
    <row r="721" spans="1:15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4"/>
      <c r="N721" s="32"/>
      <c r="O721" s="32"/>
    </row>
    <row r="722" spans="1:15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4"/>
      <c r="N722" s="32"/>
      <c r="O722" s="32"/>
    </row>
    <row r="723" spans="1:15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4"/>
      <c r="N723" s="32"/>
      <c r="O723" s="32"/>
    </row>
    <row r="724" spans="1:15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4"/>
      <c r="N724" s="32"/>
      <c r="O724" s="32"/>
    </row>
    <row r="725" spans="1:15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4"/>
      <c r="N725" s="32"/>
      <c r="O725" s="32"/>
    </row>
    <row r="726" spans="1:15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4"/>
      <c r="N726" s="32"/>
      <c r="O726" s="32"/>
    </row>
    <row r="727" spans="1:15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4"/>
      <c r="N727" s="32"/>
      <c r="O727" s="32"/>
    </row>
    <row r="728" spans="1:15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4"/>
      <c r="N728" s="32"/>
      <c r="O728" s="32"/>
    </row>
    <row r="729" spans="1:15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4"/>
      <c r="N729" s="32"/>
      <c r="O729" s="32"/>
    </row>
    <row r="730" spans="1:15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4"/>
      <c r="N730" s="32"/>
      <c r="O730" s="32"/>
    </row>
    <row r="731" spans="1:15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4"/>
      <c r="N731" s="32"/>
      <c r="O731" s="32"/>
    </row>
    <row r="732" spans="1:15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4"/>
      <c r="N732" s="32"/>
      <c r="O732" s="32"/>
    </row>
    <row r="733" spans="1:15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4"/>
      <c r="N733" s="32"/>
      <c r="O733" s="32"/>
    </row>
    <row r="734" spans="1:15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4"/>
      <c r="N734" s="32"/>
      <c r="O734" s="32"/>
    </row>
    <row r="735" spans="1:15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4"/>
      <c r="N735" s="32"/>
      <c r="O735" s="32"/>
    </row>
    <row r="736" spans="1:15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4"/>
      <c r="N736" s="32"/>
      <c r="O736" s="32"/>
    </row>
    <row r="737" spans="1:15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4"/>
      <c r="N737" s="32"/>
      <c r="O737" s="32"/>
    </row>
    <row r="738" spans="1:15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4"/>
      <c r="N738" s="32"/>
      <c r="O738" s="32"/>
    </row>
    <row r="739" spans="1:15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4"/>
      <c r="N739" s="32"/>
      <c r="O739" s="32"/>
    </row>
    <row r="740" spans="1:15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4"/>
      <c r="N740" s="32"/>
      <c r="O740" s="32"/>
    </row>
    <row r="741" spans="1:15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4"/>
      <c r="N741" s="32"/>
      <c r="O741" s="32"/>
    </row>
    <row r="742" spans="1:15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4"/>
      <c r="N742" s="32"/>
      <c r="O742" s="32"/>
    </row>
    <row r="743" spans="1:15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4"/>
      <c r="N743" s="32"/>
      <c r="O743" s="32"/>
    </row>
    <row r="744" spans="1:15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4"/>
      <c r="N744" s="32"/>
      <c r="O744" s="32"/>
    </row>
    <row r="745" spans="1:15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4"/>
      <c r="N745" s="32"/>
      <c r="O745" s="32"/>
    </row>
    <row r="746" spans="1:15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4"/>
      <c r="N746" s="32"/>
      <c r="O746" s="32"/>
    </row>
    <row r="747" spans="1:15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4"/>
      <c r="N747" s="32"/>
      <c r="O747" s="32"/>
    </row>
    <row r="748" spans="1:15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4"/>
      <c r="N748" s="32"/>
      <c r="O748" s="32"/>
    </row>
    <row r="749" spans="1:15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4"/>
      <c r="N749" s="32"/>
      <c r="O749" s="32"/>
    </row>
    <row r="750" spans="1:15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4"/>
      <c r="N750" s="32"/>
      <c r="O750" s="32"/>
    </row>
    <row r="751" spans="1:15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4"/>
      <c r="N751" s="32"/>
      <c r="O751" s="32"/>
    </row>
    <row r="752" spans="1:15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4"/>
      <c r="N752" s="32"/>
      <c r="O752" s="32"/>
    </row>
    <row r="753" spans="1:15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4"/>
      <c r="N753" s="32"/>
      <c r="O753" s="32"/>
    </row>
    <row r="754" spans="1:15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4"/>
      <c r="N754" s="32"/>
      <c r="O754" s="32"/>
    </row>
    <row r="755" spans="1:15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4"/>
      <c r="N755" s="32"/>
      <c r="O755" s="32"/>
    </row>
    <row r="756" spans="1:15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4"/>
      <c r="N756" s="32"/>
      <c r="O756" s="32"/>
    </row>
    <row r="757" spans="1:15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4"/>
      <c r="N757" s="32"/>
      <c r="O757" s="32"/>
    </row>
    <row r="758" spans="1:15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4"/>
      <c r="N758" s="32"/>
      <c r="O758" s="32"/>
    </row>
    <row r="759" spans="1:15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4"/>
      <c r="N759" s="32"/>
      <c r="O759" s="32"/>
    </row>
    <row r="760" spans="1:15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4"/>
      <c r="N760" s="32"/>
      <c r="O760" s="32"/>
    </row>
    <row r="761" spans="1:15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4"/>
      <c r="N761" s="32"/>
      <c r="O761" s="32"/>
    </row>
    <row r="762" spans="1:15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4"/>
      <c r="N762" s="32"/>
      <c r="O762" s="32"/>
    </row>
    <row r="763" spans="1:15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4"/>
      <c r="N763" s="32"/>
      <c r="O763" s="32"/>
    </row>
    <row r="764" spans="1:15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4"/>
      <c r="N764" s="32"/>
      <c r="O764" s="32"/>
    </row>
    <row r="765" spans="1:15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4"/>
      <c r="N765" s="32"/>
      <c r="O765" s="32"/>
    </row>
    <row r="766" spans="1:15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4"/>
      <c r="N766" s="32"/>
      <c r="O766" s="32"/>
    </row>
    <row r="767" spans="1:15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4"/>
      <c r="N767" s="32"/>
      <c r="O767" s="32"/>
    </row>
    <row r="768" spans="1:15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4"/>
      <c r="N768" s="32"/>
      <c r="O768" s="32"/>
    </row>
    <row r="769" spans="1:15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4"/>
      <c r="N769" s="32"/>
      <c r="O769" s="32"/>
    </row>
    <row r="770" spans="1:15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4"/>
      <c r="N770" s="32"/>
      <c r="O770" s="32"/>
    </row>
    <row r="771" spans="1:15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4"/>
      <c r="N771" s="32"/>
      <c r="O771" s="32"/>
    </row>
    <row r="772" spans="1:15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4"/>
      <c r="N772" s="32"/>
      <c r="O772" s="32"/>
    </row>
    <row r="773" spans="1:15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4"/>
      <c r="N773" s="32"/>
      <c r="O773" s="32"/>
    </row>
    <row r="774" spans="1:15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4"/>
      <c r="N774" s="32"/>
      <c r="O774" s="32"/>
    </row>
    <row r="775" spans="1:15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4"/>
      <c r="N775" s="32"/>
      <c r="O775" s="32"/>
    </row>
    <row r="776" spans="1:15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4"/>
      <c r="N776" s="32"/>
      <c r="O776" s="32"/>
    </row>
    <row r="777" spans="1:15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4"/>
      <c r="N777" s="32"/>
      <c r="O777" s="32"/>
    </row>
    <row r="778" spans="1:15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4"/>
      <c r="N778" s="32"/>
      <c r="O778" s="32"/>
    </row>
    <row r="779" spans="1:15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4"/>
      <c r="N779" s="32"/>
      <c r="O779" s="32"/>
    </row>
    <row r="780" spans="1:15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4"/>
      <c r="N780" s="32"/>
      <c r="O780" s="32"/>
    </row>
    <row r="781" spans="1:15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4"/>
      <c r="N781" s="32"/>
      <c r="O781" s="32"/>
    </row>
    <row r="782" spans="1:15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4"/>
      <c r="N782" s="32"/>
      <c r="O782" s="32"/>
    </row>
    <row r="783" spans="1:15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4"/>
      <c r="N783" s="32"/>
      <c r="O783" s="32"/>
    </row>
    <row r="784" spans="1:15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4"/>
      <c r="N784" s="32"/>
      <c r="O784" s="32"/>
    </row>
    <row r="785" spans="1:15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4"/>
      <c r="N785" s="32"/>
      <c r="O785" s="32"/>
    </row>
    <row r="786" spans="1:15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4"/>
      <c r="N786" s="32"/>
      <c r="O786" s="32"/>
    </row>
    <row r="787" spans="1:15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4"/>
      <c r="N787" s="32"/>
      <c r="O787" s="32"/>
    </row>
    <row r="788" spans="1:15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4"/>
      <c r="N788" s="32"/>
      <c r="O788" s="32"/>
    </row>
    <row r="789" spans="1:15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4"/>
      <c r="N789" s="32"/>
      <c r="O789" s="32"/>
    </row>
    <row r="790" spans="1:15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4"/>
      <c r="N790" s="32"/>
      <c r="O790" s="32"/>
    </row>
    <row r="791" spans="1:15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4"/>
      <c r="N791" s="32"/>
      <c r="O791" s="32"/>
    </row>
    <row r="792" spans="1:15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4"/>
      <c r="N792" s="32"/>
      <c r="O792" s="32"/>
    </row>
    <row r="793" spans="1:15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4"/>
      <c r="N793" s="32"/>
      <c r="O793" s="32"/>
    </row>
    <row r="794" spans="1:15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4"/>
      <c r="N794" s="32"/>
      <c r="O794" s="32"/>
    </row>
    <row r="795" spans="1:15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4"/>
      <c r="N795" s="32"/>
      <c r="O795" s="32"/>
    </row>
    <row r="796" spans="1:15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4"/>
      <c r="N796" s="32"/>
      <c r="O796" s="32"/>
    </row>
    <row r="797" spans="1:15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4"/>
      <c r="N797" s="32"/>
      <c r="O797" s="32"/>
    </row>
    <row r="798" spans="1:15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4"/>
      <c r="N798" s="32"/>
      <c r="O798" s="32"/>
    </row>
    <row r="799" spans="1:15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4"/>
      <c r="N799" s="32"/>
      <c r="O799" s="32"/>
    </row>
    <row r="800" spans="1:15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4"/>
      <c r="N800" s="32"/>
      <c r="O800" s="32"/>
    </row>
    <row r="801" spans="1:15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4"/>
      <c r="N801" s="32"/>
      <c r="O801" s="32"/>
    </row>
    <row r="802" spans="1:15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4"/>
      <c r="N802" s="32"/>
      <c r="O802" s="32"/>
    </row>
    <row r="803" spans="1:15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4"/>
      <c r="N803" s="32"/>
      <c r="O803" s="32"/>
    </row>
    <row r="804" spans="1:15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4"/>
      <c r="N804" s="32"/>
      <c r="O804" s="32"/>
    </row>
    <row r="805" spans="1:15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4"/>
      <c r="N805" s="32"/>
      <c r="O805" s="32"/>
    </row>
    <row r="806" spans="1:15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4"/>
      <c r="N806" s="32"/>
      <c r="O806" s="32"/>
    </row>
    <row r="807" spans="1:15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4"/>
      <c r="N807" s="32"/>
      <c r="O807" s="32"/>
    </row>
    <row r="808" spans="1:15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4"/>
      <c r="N808" s="32"/>
      <c r="O808" s="32"/>
    </row>
    <row r="809" spans="1:15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4"/>
      <c r="N809" s="32"/>
      <c r="O809" s="32"/>
    </row>
    <row r="810" spans="1:15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4"/>
      <c r="N810" s="32"/>
      <c r="O810" s="32"/>
    </row>
    <row r="811" spans="1:15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4"/>
      <c r="N811" s="32"/>
      <c r="O811" s="32"/>
    </row>
    <row r="812" spans="1:15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4"/>
      <c r="N812" s="32"/>
      <c r="O812" s="32"/>
    </row>
    <row r="813" spans="1:15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4"/>
      <c r="N813" s="32"/>
      <c r="O813" s="32"/>
    </row>
    <row r="814" spans="1:15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4"/>
      <c r="N814" s="32"/>
      <c r="O814" s="32"/>
    </row>
    <row r="815" spans="1:15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4"/>
      <c r="N815" s="32"/>
      <c r="O815" s="32"/>
    </row>
    <row r="816" spans="1:15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4"/>
      <c r="N816" s="32"/>
      <c r="O816" s="32"/>
    </row>
    <row r="817" spans="1:15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4"/>
      <c r="N817" s="32"/>
      <c r="O817" s="32"/>
    </row>
    <row r="818" spans="1:15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4"/>
      <c r="N818" s="32"/>
      <c r="O818" s="32"/>
    </row>
    <row r="819" spans="1:15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4"/>
      <c r="N819" s="32"/>
      <c r="O819" s="32"/>
    </row>
    <row r="820" spans="1:15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4"/>
      <c r="N820" s="32"/>
      <c r="O820" s="32"/>
    </row>
    <row r="821" spans="1:15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4"/>
      <c r="N821" s="32"/>
      <c r="O821" s="32"/>
    </row>
    <row r="822" spans="1:15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4"/>
      <c r="N822" s="32"/>
      <c r="O822" s="32"/>
    </row>
    <row r="823" spans="1:15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4"/>
      <c r="N823" s="32"/>
      <c r="O823" s="32"/>
    </row>
    <row r="824" spans="1:15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4"/>
      <c r="N824" s="32"/>
      <c r="O824" s="32"/>
    </row>
    <row r="825" spans="1:15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4"/>
      <c r="N825" s="32"/>
      <c r="O825" s="32"/>
    </row>
    <row r="826" spans="1:15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4"/>
      <c r="N826" s="32"/>
      <c r="O826" s="32"/>
    </row>
    <row r="827" spans="1:15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4"/>
      <c r="N827" s="32"/>
      <c r="O827" s="32"/>
    </row>
    <row r="828" spans="1:15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4"/>
      <c r="N828" s="32"/>
      <c r="O828" s="32"/>
    </row>
    <row r="829" spans="1:15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4"/>
      <c r="N829" s="32"/>
      <c r="O829" s="32"/>
    </row>
    <row r="830" spans="1:15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4"/>
      <c r="N830" s="32"/>
      <c r="O830" s="32"/>
    </row>
    <row r="831" spans="1:15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4"/>
      <c r="N831" s="32"/>
      <c r="O831" s="32"/>
    </row>
    <row r="832" spans="1:15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4"/>
      <c r="N832" s="32"/>
      <c r="O832" s="32"/>
    </row>
    <row r="833" spans="1:15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4"/>
      <c r="N833" s="32"/>
      <c r="O833" s="32"/>
    </row>
    <row r="834" spans="1:15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4"/>
      <c r="N834" s="32"/>
      <c r="O834" s="32"/>
    </row>
    <row r="835" spans="1:15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4"/>
      <c r="N835" s="32"/>
      <c r="O835" s="32"/>
    </row>
    <row r="836" spans="1:15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4"/>
      <c r="N836" s="32"/>
      <c r="O836" s="32"/>
    </row>
    <row r="837" spans="1:15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4"/>
      <c r="N837" s="32"/>
      <c r="O837" s="32"/>
    </row>
    <row r="838" spans="1:15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4"/>
      <c r="N838" s="32"/>
      <c r="O838" s="32"/>
    </row>
    <row r="839" spans="1:15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4"/>
      <c r="N839" s="32"/>
      <c r="O839" s="32"/>
    </row>
    <row r="840" spans="1:15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4"/>
      <c r="N840" s="32"/>
      <c r="O840" s="32"/>
    </row>
    <row r="841" spans="1:15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4"/>
      <c r="N841" s="32"/>
      <c r="O841" s="32"/>
    </row>
    <row r="842" spans="1:15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4"/>
      <c r="N842" s="32"/>
      <c r="O842" s="32"/>
    </row>
    <row r="843" spans="1:15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4"/>
      <c r="N843" s="32"/>
      <c r="O843" s="32"/>
    </row>
    <row r="844" spans="1:15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4"/>
      <c r="N844" s="32"/>
      <c r="O844" s="32"/>
    </row>
    <row r="845" spans="1:15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4"/>
      <c r="N845" s="32"/>
      <c r="O845" s="32"/>
    </row>
    <row r="846" spans="1:15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4"/>
      <c r="N846" s="32"/>
      <c r="O846" s="32"/>
    </row>
    <row r="847" spans="1:15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4"/>
      <c r="N847" s="32"/>
      <c r="O847" s="32"/>
    </row>
    <row r="848" spans="1:15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4"/>
      <c r="N848" s="32"/>
      <c r="O848" s="32"/>
    </row>
    <row r="849" spans="1:15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4"/>
      <c r="N849" s="32"/>
      <c r="O849" s="32"/>
    </row>
    <row r="850" spans="1:15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4"/>
      <c r="N850" s="32"/>
      <c r="O850" s="32"/>
    </row>
    <row r="851" spans="1:15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4"/>
      <c r="N851" s="32"/>
      <c r="O851" s="32"/>
    </row>
    <row r="852" spans="1:15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4"/>
      <c r="N852" s="32"/>
      <c r="O852" s="32"/>
    </row>
    <row r="853" spans="1:15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4"/>
      <c r="N853" s="32"/>
      <c r="O853" s="32"/>
    </row>
    <row r="854" spans="1:15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4"/>
      <c r="N854" s="32"/>
      <c r="O854" s="32"/>
    </row>
    <row r="855" spans="1:15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4"/>
      <c r="N855" s="32"/>
      <c r="O855" s="32"/>
    </row>
    <row r="856" spans="1:15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4"/>
      <c r="N856" s="32"/>
      <c r="O856" s="32"/>
    </row>
    <row r="857" spans="1:15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4"/>
      <c r="N857" s="32"/>
      <c r="O857" s="32"/>
    </row>
    <row r="858" spans="1:15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4"/>
      <c r="N858" s="32"/>
      <c r="O858" s="32"/>
    </row>
    <row r="859" spans="1:15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4"/>
      <c r="N859" s="32"/>
      <c r="O859" s="32"/>
    </row>
    <row r="860" spans="1:15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4"/>
      <c r="N860" s="32"/>
      <c r="O860" s="32"/>
    </row>
    <row r="861" spans="1:15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4"/>
      <c r="N861" s="32"/>
      <c r="O861" s="32"/>
    </row>
    <row r="862" spans="1:15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4"/>
      <c r="N862" s="32"/>
      <c r="O862" s="32"/>
    </row>
    <row r="863" spans="1:15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4"/>
      <c r="N863" s="32"/>
      <c r="O863" s="32"/>
    </row>
    <row r="864" spans="1:15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4"/>
      <c r="N864" s="32"/>
      <c r="O864" s="32"/>
    </row>
    <row r="865" spans="1:15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4"/>
      <c r="N865" s="32"/>
      <c r="O865" s="32"/>
    </row>
    <row r="866" spans="1:15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4"/>
      <c r="N866" s="32"/>
      <c r="O866" s="32"/>
    </row>
    <row r="867" spans="1:15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4"/>
      <c r="N867" s="32"/>
      <c r="O867" s="32"/>
    </row>
    <row r="868" spans="1:15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4"/>
      <c r="N868" s="32"/>
      <c r="O868" s="32"/>
    </row>
    <row r="869" spans="1:15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4"/>
      <c r="N869" s="32"/>
      <c r="O869" s="32"/>
    </row>
    <row r="870" spans="1:15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4"/>
      <c r="N870" s="32"/>
      <c r="O870" s="32"/>
    </row>
    <row r="871" spans="1:15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4"/>
      <c r="N871" s="32"/>
      <c r="O871" s="32"/>
    </row>
    <row r="872" spans="1:15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4"/>
      <c r="N872" s="32"/>
      <c r="O872" s="32"/>
    </row>
    <row r="873" spans="1:15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4"/>
      <c r="N873" s="32"/>
      <c r="O873" s="32"/>
    </row>
    <row r="874" spans="1:15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4"/>
      <c r="N874" s="32"/>
      <c r="O874" s="32"/>
    </row>
    <row r="875" spans="1:15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4"/>
      <c r="N875" s="32"/>
      <c r="O875" s="32"/>
    </row>
    <row r="876" spans="1:15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4"/>
      <c r="N876" s="32"/>
      <c r="O876" s="32"/>
    </row>
    <row r="877" spans="1:15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4"/>
      <c r="N877" s="32"/>
      <c r="O877" s="32"/>
    </row>
    <row r="878" spans="1:15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4"/>
      <c r="N878" s="32"/>
      <c r="O878" s="32"/>
    </row>
    <row r="879" spans="1:15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4"/>
      <c r="N879" s="32"/>
      <c r="O879" s="32"/>
    </row>
    <row r="880" spans="1:15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4"/>
      <c r="N880" s="32"/>
      <c r="O880" s="32"/>
    </row>
    <row r="881" spans="1:15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4"/>
      <c r="N881" s="32"/>
      <c r="O881" s="32"/>
    </row>
    <row r="882" spans="1:15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4"/>
      <c r="N882" s="32"/>
      <c r="O882" s="32"/>
    </row>
    <row r="883" spans="1:15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4"/>
      <c r="N883" s="32"/>
      <c r="O883" s="32"/>
    </row>
    <row r="884" spans="1:15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4"/>
      <c r="N884" s="32"/>
      <c r="O884" s="32"/>
    </row>
    <row r="885" spans="1:15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4"/>
      <c r="N885" s="32"/>
      <c r="O885" s="32"/>
    </row>
    <row r="886" spans="1:15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4"/>
      <c r="N886" s="32"/>
      <c r="O886" s="32"/>
    </row>
    <row r="887" spans="1:15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4"/>
      <c r="N887" s="32"/>
      <c r="O887" s="32"/>
    </row>
    <row r="888" spans="1:15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4"/>
      <c r="N888" s="32"/>
      <c r="O888" s="32"/>
    </row>
    <row r="889" spans="1:15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4"/>
      <c r="N889" s="32"/>
      <c r="O889" s="32"/>
    </row>
    <row r="890" spans="1:15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4"/>
      <c r="N890" s="32"/>
      <c r="O890" s="32"/>
    </row>
    <row r="891" spans="1:15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4"/>
      <c r="N891" s="32"/>
      <c r="O891" s="32"/>
    </row>
    <row r="892" spans="1:15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4"/>
      <c r="N892" s="32"/>
      <c r="O892" s="32"/>
    </row>
    <row r="893" spans="1:15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4"/>
      <c r="N893" s="32"/>
      <c r="O893" s="32"/>
    </row>
    <row r="894" spans="1:15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4"/>
      <c r="N894" s="32"/>
      <c r="O894" s="32"/>
    </row>
    <row r="895" spans="1:15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4"/>
      <c r="N895" s="32"/>
      <c r="O895" s="32"/>
    </row>
    <row r="896" spans="1:15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4"/>
      <c r="N896" s="32"/>
      <c r="O896" s="32"/>
    </row>
    <row r="897" spans="1:15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4"/>
      <c r="N897" s="32"/>
      <c r="O897" s="32"/>
    </row>
    <row r="898" spans="1:15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4"/>
      <c r="N898" s="32"/>
      <c r="O898" s="32"/>
    </row>
    <row r="899" spans="1:15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4"/>
      <c r="N899" s="32"/>
      <c r="O899" s="32"/>
    </row>
    <row r="900" spans="1:15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4"/>
      <c r="N900" s="32"/>
      <c r="O900" s="32"/>
    </row>
    <row r="901" spans="1:15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4"/>
      <c r="N901" s="32"/>
      <c r="O901" s="32"/>
    </row>
    <row r="902" spans="1:15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4"/>
      <c r="N902" s="32"/>
      <c r="O902" s="32"/>
    </row>
    <row r="903" spans="1:15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4"/>
      <c r="N903" s="32"/>
      <c r="O903" s="32"/>
    </row>
    <row r="904" spans="1:15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4"/>
      <c r="N904" s="32"/>
      <c r="O904" s="32"/>
    </row>
    <row r="905" spans="1:15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4"/>
      <c r="N905" s="32"/>
      <c r="O905" s="32"/>
    </row>
    <row r="906" spans="1:15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4"/>
      <c r="N906" s="32"/>
      <c r="O906" s="32"/>
    </row>
    <row r="907" spans="1:15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4"/>
      <c r="N907" s="32"/>
      <c r="O907" s="32"/>
    </row>
    <row r="908" spans="1:15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4"/>
      <c r="N908" s="32"/>
      <c r="O908" s="32"/>
    </row>
    <row r="909" spans="1:15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4"/>
      <c r="N909" s="32"/>
      <c r="O909" s="32"/>
    </row>
    <row r="910" spans="1:15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4"/>
      <c r="N910" s="32"/>
      <c r="O910" s="32"/>
    </row>
    <row r="911" spans="1:15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4"/>
      <c r="N911" s="32"/>
      <c r="O911" s="32"/>
    </row>
    <row r="912" spans="1:15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4"/>
      <c r="N912" s="32"/>
      <c r="O912" s="32"/>
    </row>
    <row r="913" spans="1:15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4"/>
      <c r="N913" s="32"/>
      <c r="O913" s="32"/>
    </row>
    <row r="914" spans="1:15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4"/>
      <c r="N914" s="32"/>
      <c r="O914" s="32"/>
    </row>
    <row r="915" spans="1:15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4"/>
      <c r="N915" s="32"/>
      <c r="O915" s="32"/>
    </row>
    <row r="916" spans="1:15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4"/>
      <c r="N916" s="32"/>
      <c r="O916" s="32"/>
    </row>
    <row r="917" spans="1:15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4"/>
      <c r="N917" s="32"/>
      <c r="O917" s="32"/>
    </row>
    <row r="918" spans="1:15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4"/>
      <c r="N918" s="32"/>
      <c r="O918" s="32"/>
    </row>
    <row r="919" spans="1:15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4"/>
      <c r="N919" s="32"/>
      <c r="O919" s="32"/>
    </row>
    <row r="920" spans="1:15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4"/>
      <c r="N920" s="32"/>
      <c r="O920" s="32"/>
    </row>
    <row r="921" spans="1:15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4"/>
      <c r="N921" s="32"/>
      <c r="O921" s="32"/>
    </row>
    <row r="922" spans="1:15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4"/>
      <c r="N922" s="32"/>
      <c r="O922" s="32"/>
    </row>
    <row r="923" spans="1:15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4"/>
      <c r="N923" s="32"/>
      <c r="O923" s="32"/>
    </row>
    <row r="924" spans="1:15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4"/>
      <c r="N924" s="32"/>
      <c r="O924" s="32"/>
    </row>
    <row r="925" spans="1:15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4"/>
      <c r="N925" s="32"/>
      <c r="O925" s="32"/>
    </row>
    <row r="926" spans="1:15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4"/>
      <c r="N926" s="32"/>
      <c r="O926" s="32"/>
    </row>
    <row r="927" spans="1:15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4"/>
      <c r="N927" s="32"/>
      <c r="O927" s="32"/>
    </row>
    <row r="928" spans="1:15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4"/>
      <c r="N928" s="32"/>
      <c r="O928" s="32"/>
    </row>
    <row r="929" spans="1:15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4"/>
      <c r="N929" s="32"/>
      <c r="O929" s="32"/>
    </row>
    <row r="930" spans="1:15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4"/>
      <c r="N930" s="32"/>
      <c r="O930" s="32"/>
    </row>
    <row r="931" spans="1:15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4"/>
      <c r="N931" s="32"/>
      <c r="O931" s="32"/>
    </row>
    <row r="932" spans="1:15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4"/>
      <c r="N932" s="32"/>
      <c r="O932" s="32"/>
    </row>
    <row r="933" spans="1:15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4"/>
      <c r="N933" s="32"/>
      <c r="O933" s="32"/>
    </row>
    <row r="934" spans="1:15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4"/>
      <c r="N934" s="32"/>
      <c r="O934" s="32"/>
    </row>
    <row r="935" spans="1:15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4"/>
      <c r="N935" s="32"/>
      <c r="O935" s="32"/>
    </row>
    <row r="936" spans="1:15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4"/>
      <c r="N936" s="32"/>
      <c r="O936" s="32"/>
    </row>
    <row r="937" spans="1:15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4"/>
      <c r="N937" s="32"/>
      <c r="O937" s="32"/>
    </row>
    <row r="938" spans="1:15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4"/>
      <c r="N938" s="32"/>
      <c r="O938" s="32"/>
    </row>
    <row r="939" spans="1:15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4"/>
      <c r="N939" s="32"/>
      <c r="O939" s="32"/>
    </row>
    <row r="940" spans="1:15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4"/>
      <c r="N940" s="32"/>
      <c r="O940" s="32"/>
    </row>
    <row r="941" spans="1:15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4"/>
      <c r="N941" s="32"/>
      <c r="O941" s="32"/>
    </row>
    <row r="942" spans="1:15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4"/>
      <c r="N942" s="32"/>
      <c r="O942" s="32"/>
    </row>
    <row r="943" spans="1:15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4"/>
      <c r="N943" s="32"/>
      <c r="O943" s="32"/>
    </row>
    <row r="944" spans="1:15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4"/>
      <c r="N944" s="32"/>
      <c r="O944" s="32"/>
    </row>
    <row r="945" spans="1:15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4"/>
      <c r="N945" s="32"/>
      <c r="O945" s="32"/>
    </row>
    <row r="946" spans="1:15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4"/>
      <c r="N946" s="32"/>
      <c r="O946" s="32"/>
    </row>
    <row r="947" spans="1:15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4"/>
      <c r="N947" s="32"/>
      <c r="O947" s="32"/>
    </row>
    <row r="948" spans="1:15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4"/>
      <c r="N948" s="32"/>
      <c r="O948" s="32"/>
    </row>
    <row r="949" spans="1:15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4"/>
      <c r="N949" s="32"/>
      <c r="O949" s="32"/>
    </row>
    <row r="950" spans="1:15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4"/>
      <c r="N950" s="32"/>
      <c r="O950" s="32"/>
    </row>
    <row r="951" spans="1:15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4"/>
      <c r="N951" s="32"/>
      <c r="O951" s="32"/>
    </row>
    <row r="952" spans="1:15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4"/>
      <c r="N952" s="32"/>
      <c r="O952" s="32"/>
    </row>
    <row r="953" spans="1:15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4"/>
      <c r="N953" s="32"/>
      <c r="O953" s="32"/>
    </row>
    <row r="954" spans="1:15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4"/>
      <c r="N954" s="32"/>
      <c r="O954" s="32"/>
    </row>
    <row r="955" spans="1:15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4"/>
      <c r="N955" s="32"/>
      <c r="O955" s="32"/>
    </row>
    <row r="956" spans="1:15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4"/>
      <c r="N956" s="32"/>
      <c r="O956" s="32"/>
    </row>
    <row r="957" spans="1:15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4"/>
      <c r="N957" s="32"/>
      <c r="O957" s="32"/>
    </row>
    <row r="958" spans="1:15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4"/>
      <c r="N958" s="32"/>
      <c r="O958" s="32"/>
    </row>
    <row r="959" spans="1:15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4"/>
      <c r="N959" s="32"/>
      <c r="O959" s="32"/>
    </row>
    <row r="960" spans="1:15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4"/>
      <c r="N960" s="32"/>
      <c r="O960" s="32"/>
    </row>
    <row r="961" spans="1:15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4"/>
      <c r="N961" s="32"/>
      <c r="O961" s="32"/>
    </row>
    <row r="962" spans="1:15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4"/>
      <c r="N962" s="32"/>
      <c r="O962" s="32"/>
    </row>
    <row r="963" spans="1:15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4"/>
      <c r="N963" s="32"/>
      <c r="O963" s="32"/>
    </row>
    <row r="964" spans="1:15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4"/>
      <c r="N964" s="32"/>
      <c r="O964" s="32"/>
    </row>
    <row r="965" spans="1:15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4"/>
      <c r="N965" s="32"/>
      <c r="O965" s="32"/>
    </row>
    <row r="966" spans="1:15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4"/>
      <c r="N966" s="32"/>
      <c r="O966" s="32"/>
    </row>
    <row r="967" spans="1:15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4"/>
      <c r="N967" s="32"/>
      <c r="O967" s="32"/>
    </row>
    <row r="968" spans="1:15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4"/>
      <c r="N968" s="32"/>
      <c r="O968" s="32"/>
    </row>
    <row r="969" spans="1:15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4"/>
      <c r="N969" s="32"/>
      <c r="O969" s="32"/>
    </row>
    <row r="970" spans="1:15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4"/>
      <c r="N970" s="32"/>
      <c r="O970" s="32"/>
    </row>
    <row r="971" spans="1:15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4"/>
      <c r="N971" s="32"/>
      <c r="O971" s="32"/>
    </row>
    <row r="972" spans="1:15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4"/>
      <c r="N972" s="32"/>
      <c r="O972" s="32"/>
    </row>
    <row r="973" spans="1:15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4"/>
      <c r="N973" s="32"/>
      <c r="O973" s="32"/>
    </row>
    <row r="974" spans="1:15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4"/>
      <c r="N974" s="32"/>
      <c r="O974" s="32"/>
    </row>
    <row r="975" spans="1:15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4"/>
      <c r="N975" s="32"/>
      <c r="O975" s="32"/>
    </row>
    <row r="976" spans="1:15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4"/>
      <c r="N976" s="32"/>
      <c r="O976" s="32"/>
    </row>
    <row r="977" spans="1:15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4"/>
      <c r="N977" s="32"/>
      <c r="O977" s="32"/>
    </row>
    <row r="978" spans="1:15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4"/>
      <c r="N978" s="32"/>
      <c r="O978" s="32"/>
    </row>
    <row r="979" spans="1:15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4"/>
      <c r="N979" s="32"/>
      <c r="O979" s="32"/>
    </row>
    <row r="980" spans="1:15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4"/>
      <c r="N980" s="32"/>
      <c r="O980" s="32"/>
    </row>
    <row r="981" spans="1:15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4"/>
      <c r="N981" s="32"/>
      <c r="O981" s="32"/>
    </row>
    <row r="982" spans="1:15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4"/>
      <c r="N982" s="32"/>
      <c r="O982" s="32"/>
    </row>
    <row r="983" spans="1:15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4"/>
      <c r="N983" s="32"/>
      <c r="O983" s="32"/>
    </row>
    <row r="984" spans="1:15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4"/>
      <c r="N984" s="32"/>
      <c r="O984" s="32"/>
    </row>
    <row r="985" spans="1:15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4"/>
      <c r="N985" s="32"/>
      <c r="O985" s="32"/>
    </row>
    <row r="986" spans="1:15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4"/>
      <c r="N986" s="32"/>
      <c r="O986" s="32"/>
    </row>
    <row r="987" spans="1:15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4"/>
      <c r="N987" s="32"/>
      <c r="O987" s="32"/>
    </row>
    <row r="988" spans="1:15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4"/>
      <c r="N988" s="32"/>
      <c r="O988" s="32"/>
    </row>
    <row r="989" spans="1:15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4"/>
      <c r="N989" s="32"/>
      <c r="O989" s="32"/>
    </row>
    <row r="990" spans="1:15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4"/>
      <c r="N990" s="32"/>
      <c r="O990" s="32"/>
    </row>
    <row r="991" spans="1:15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4"/>
      <c r="N991" s="32"/>
      <c r="O991" s="32"/>
    </row>
    <row r="992" spans="1:15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4"/>
      <c r="N992" s="32"/>
      <c r="O992" s="32"/>
    </row>
    <row r="993" spans="1:15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4"/>
      <c r="N993" s="32"/>
      <c r="O993" s="32"/>
    </row>
    <row r="994" spans="1:15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4"/>
      <c r="N994" s="32"/>
      <c r="O994" s="32"/>
    </row>
    <row r="995" spans="1:15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4"/>
      <c r="N995" s="32"/>
      <c r="O995" s="32"/>
    </row>
    <row r="996" spans="1:15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4"/>
      <c r="N996" s="32"/>
      <c r="O996" s="32"/>
    </row>
    <row r="997" spans="1:15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4"/>
      <c r="N997" s="32"/>
      <c r="O997" s="32"/>
    </row>
    <row r="998" spans="1:15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4"/>
      <c r="N998" s="32"/>
      <c r="O998" s="32"/>
    </row>
    <row r="999" spans="1:15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4"/>
      <c r="N999" s="32"/>
      <c r="O999" s="32"/>
    </row>
    <row r="1000" spans="1:15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4"/>
      <c r="N1000" s="32"/>
      <c r="O1000" s="32"/>
    </row>
    <row r="1001" spans="1:15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4"/>
      <c r="N1001" s="32"/>
      <c r="O1001" s="32"/>
    </row>
    <row r="1002" spans="1:15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4"/>
      <c r="N1002" s="32"/>
      <c r="O1002" s="32"/>
    </row>
    <row r="1003" spans="1:15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4"/>
      <c r="N1003" s="32"/>
      <c r="O1003" s="32"/>
    </row>
    <row r="1004" spans="1:15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4"/>
      <c r="N1004" s="32"/>
      <c r="O1004" s="32"/>
    </row>
    <row r="1005" spans="1:15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4"/>
      <c r="N1005" s="32"/>
      <c r="O1005" s="32"/>
    </row>
    <row r="1006" spans="1:15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4"/>
      <c r="N1006" s="32"/>
      <c r="O1006" s="32"/>
    </row>
    <row r="1007" spans="1:15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4"/>
      <c r="N1007" s="32"/>
      <c r="O1007" s="32"/>
    </row>
    <row r="1008" spans="1:15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4"/>
      <c r="N1008" s="32"/>
      <c r="O1008" s="32"/>
    </row>
    <row r="1009" spans="1:15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4"/>
      <c r="N1009" s="32"/>
      <c r="O1009" s="32"/>
    </row>
    <row r="1010" spans="1:15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4"/>
      <c r="N1010" s="32"/>
      <c r="O1010" s="32"/>
    </row>
    <row r="1011" spans="1:15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4"/>
      <c r="N1011" s="32"/>
      <c r="O1011" s="32"/>
    </row>
    <row r="1012" spans="1:15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4"/>
      <c r="N1012" s="32"/>
      <c r="O1012" s="32"/>
    </row>
    <row r="1013" spans="1:15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4"/>
      <c r="N1013" s="32"/>
      <c r="O1013" s="32"/>
    </row>
    <row r="1014" spans="1:15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4"/>
      <c r="N1014" s="32"/>
      <c r="O1014" s="32"/>
    </row>
    <row r="1015" spans="1:15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4"/>
      <c r="N1015" s="32"/>
      <c r="O1015" s="32"/>
    </row>
    <row r="1016" spans="1:15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4"/>
      <c r="N1016" s="32"/>
      <c r="O1016" s="32"/>
    </row>
    <row r="1017" spans="1:15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4"/>
      <c r="N1017" s="32"/>
      <c r="O1017" s="32"/>
    </row>
    <row r="1018" spans="1:15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4"/>
      <c r="N1018" s="32"/>
      <c r="O1018" s="32"/>
    </row>
    <row r="1019" spans="1:15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4"/>
      <c r="N1019" s="32"/>
      <c r="O1019" s="32"/>
    </row>
    <row r="1020" spans="1:15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4"/>
      <c r="N1020" s="32"/>
      <c r="O1020" s="32"/>
    </row>
    <row r="1021" spans="1:15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4"/>
      <c r="N1021" s="32"/>
      <c r="O1021" s="32"/>
    </row>
    <row r="1022" spans="1:15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4"/>
      <c r="N1022" s="32"/>
      <c r="O1022" s="32"/>
    </row>
    <row r="1023" spans="1:15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4"/>
      <c r="N1023" s="32"/>
      <c r="O1023" s="32"/>
    </row>
    <row r="1024" spans="1:15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4"/>
      <c r="N1024" s="32"/>
      <c r="O1024" s="32"/>
    </row>
    <row r="1025" spans="1:15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4"/>
      <c r="N1025" s="32"/>
      <c r="O1025" s="32"/>
    </row>
    <row r="1026" spans="1:15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4"/>
      <c r="N1026" s="32"/>
      <c r="O1026" s="32"/>
    </row>
    <row r="1027" spans="1:15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4"/>
      <c r="N1027" s="32"/>
      <c r="O1027" s="32"/>
    </row>
    <row r="1028" spans="1:15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4"/>
      <c r="N1028" s="32"/>
      <c r="O1028" s="32"/>
    </row>
    <row r="1029" spans="1:15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4"/>
      <c r="N1029" s="32"/>
      <c r="O1029" s="32"/>
    </row>
    <row r="1030" spans="1:15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4"/>
      <c r="N1030" s="32"/>
      <c r="O1030" s="32"/>
    </row>
    <row r="1031" spans="1:15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4"/>
      <c r="N1031" s="32"/>
      <c r="O1031" s="32"/>
    </row>
    <row r="1032" spans="1:15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4"/>
      <c r="N1032" s="32"/>
      <c r="O1032" s="32"/>
    </row>
    <row r="1033" spans="1:15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4"/>
      <c r="N1033" s="32"/>
      <c r="O1033" s="32"/>
    </row>
    <row r="1034" spans="1:15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4"/>
      <c r="N1034" s="32"/>
      <c r="O1034" s="32"/>
    </row>
    <row r="1035" spans="1:15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4"/>
      <c r="N1035" s="32"/>
      <c r="O1035" s="32"/>
    </row>
    <row r="1036" spans="1:15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4"/>
      <c r="N1036" s="32"/>
      <c r="O1036" s="32"/>
    </row>
    <row r="1037" spans="1:15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4"/>
      <c r="N1037" s="32"/>
      <c r="O1037" s="32"/>
    </row>
    <row r="1038" spans="1:15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4"/>
      <c r="N1038" s="32"/>
      <c r="O1038" s="32"/>
    </row>
    <row r="1039" spans="1:15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4"/>
      <c r="N1039" s="32"/>
      <c r="O1039" s="32"/>
    </row>
    <row r="1040" spans="1:15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4"/>
      <c r="N1040" s="32"/>
      <c r="O1040" s="32"/>
    </row>
    <row r="1041" spans="1:15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4"/>
      <c r="N1041" s="32"/>
      <c r="O1041" s="32"/>
    </row>
    <row r="1042" spans="1:15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4"/>
      <c r="N1042" s="32"/>
      <c r="O1042" s="32"/>
    </row>
    <row r="1043" spans="1:15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4"/>
      <c r="N1043" s="32"/>
      <c r="O1043" s="32"/>
    </row>
    <row r="1044" spans="1:15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4"/>
      <c r="N1044" s="32"/>
      <c r="O1044" s="32"/>
    </row>
    <row r="1045" spans="1:15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4"/>
      <c r="N1045" s="32"/>
      <c r="O1045" s="32"/>
    </row>
    <row r="1046" spans="1:15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4"/>
      <c r="N1046" s="32"/>
      <c r="O1046" s="32"/>
    </row>
    <row r="1047" spans="1:15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4"/>
      <c r="N1047" s="32"/>
      <c r="O1047" s="32"/>
    </row>
    <row r="1048" spans="1:15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4"/>
      <c r="N1048" s="32"/>
      <c r="O1048" s="32"/>
    </row>
    <row r="1049" spans="1:15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4"/>
      <c r="N1049" s="32"/>
      <c r="O1049" s="32"/>
    </row>
    <row r="1050" spans="1:15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4"/>
      <c r="N1050" s="32"/>
      <c r="O1050" s="32"/>
    </row>
    <row r="1051" spans="1:15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4"/>
      <c r="N1051" s="32"/>
      <c r="O1051" s="32"/>
    </row>
    <row r="1052" spans="1:15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4"/>
      <c r="N1052" s="32"/>
      <c r="O1052" s="32"/>
    </row>
    <row r="1053" spans="1:15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4"/>
      <c r="N1053" s="32"/>
      <c r="O1053" s="32"/>
    </row>
    <row r="1054" spans="1:15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4"/>
      <c r="N1054" s="32"/>
      <c r="O1054" s="32"/>
    </row>
    <row r="1055" spans="1:15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4"/>
      <c r="N1055" s="32"/>
      <c r="O1055" s="32"/>
    </row>
    <row r="1056" spans="1:15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4"/>
      <c r="N1056" s="32"/>
      <c r="O1056" s="32"/>
    </row>
    <row r="1057" spans="1:15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4"/>
      <c r="N1057" s="32"/>
      <c r="O1057" s="32"/>
    </row>
    <row r="1058" spans="1:15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4"/>
      <c r="N1058" s="32"/>
      <c r="O1058" s="32"/>
    </row>
    <row r="1059" spans="1:15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4"/>
      <c r="N1059" s="32"/>
      <c r="O1059" s="32"/>
    </row>
    <row r="1060" spans="1:15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4"/>
      <c r="N1060" s="32"/>
      <c r="O1060" s="32"/>
    </row>
    <row r="1061" spans="1:15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4"/>
      <c r="N1061" s="32"/>
      <c r="O1061" s="32"/>
    </row>
    <row r="1062" spans="1:15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4"/>
      <c r="N1062" s="32"/>
      <c r="O1062" s="32"/>
    </row>
    <row r="1063" spans="1:15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4"/>
      <c r="N1063" s="32"/>
      <c r="O1063" s="32"/>
    </row>
    <row r="1064" spans="1:15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4"/>
      <c r="N1064" s="32"/>
      <c r="O1064" s="32"/>
    </row>
    <row r="1065" spans="1:15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4"/>
      <c r="N1065" s="32"/>
      <c r="O1065" s="32"/>
    </row>
    <row r="1066" spans="1:15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4"/>
      <c r="N1066" s="32"/>
      <c r="O1066" s="32"/>
    </row>
    <row r="1067" spans="1:15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4"/>
      <c r="N1067" s="32"/>
      <c r="O1067" s="32"/>
    </row>
    <row r="1068" spans="1:15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4"/>
      <c r="N1068" s="32"/>
      <c r="O1068" s="32"/>
    </row>
    <row r="1069" spans="1:15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4"/>
      <c r="N1069" s="32"/>
      <c r="O1069" s="32"/>
    </row>
    <row r="1070" spans="1:15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4"/>
      <c r="N1070" s="32"/>
      <c r="O1070" s="32"/>
    </row>
    <row r="1071" spans="1:15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4"/>
      <c r="N1071" s="32"/>
      <c r="O1071" s="32"/>
    </row>
    <row r="1072" spans="1:15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4"/>
      <c r="N1072" s="32"/>
      <c r="O1072" s="32"/>
    </row>
    <row r="1073" spans="1:15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4"/>
      <c r="N1073" s="32"/>
      <c r="O1073" s="32"/>
    </row>
    <row r="1074" spans="1:15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4"/>
      <c r="N1074" s="32"/>
      <c r="O1074" s="32"/>
    </row>
    <row r="1075" spans="1:15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4"/>
      <c r="N1075" s="32"/>
      <c r="O1075" s="32"/>
    </row>
    <row r="1076" spans="1:15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4"/>
      <c r="N1076" s="32"/>
      <c r="O1076" s="32"/>
    </row>
    <row r="1077" spans="1:15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4"/>
      <c r="N1077" s="32"/>
      <c r="O1077" s="32"/>
    </row>
    <row r="1078" spans="1:15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4"/>
      <c r="N1078" s="32"/>
      <c r="O1078" s="32"/>
    </row>
    <row r="1079" spans="1:15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4"/>
      <c r="N1079" s="32"/>
      <c r="O1079" s="32"/>
    </row>
    <row r="1080" spans="1:15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4"/>
      <c r="N1080" s="32"/>
      <c r="O1080" s="32"/>
    </row>
    <row r="1081" spans="1:15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4"/>
      <c r="N1081" s="32"/>
      <c r="O1081" s="32"/>
    </row>
    <row r="1082" spans="1:15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4"/>
      <c r="N1082" s="32"/>
      <c r="O1082" s="32"/>
    </row>
    <row r="1083" spans="1:15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4"/>
      <c r="N1083" s="32"/>
      <c r="O1083" s="32"/>
    </row>
    <row r="1084" spans="1:15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4"/>
      <c r="N1084" s="32"/>
      <c r="O1084" s="32"/>
    </row>
    <row r="1085" spans="1:15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4"/>
      <c r="N1085" s="32"/>
      <c r="O1085" s="32"/>
    </row>
    <row r="1086" spans="1:15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4"/>
      <c r="N1086" s="32"/>
      <c r="O1086" s="32"/>
    </row>
    <row r="1087" spans="1:15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4"/>
      <c r="N1087" s="32"/>
      <c r="O1087" s="32"/>
    </row>
    <row r="1088" spans="1:15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4"/>
      <c r="N1088" s="32"/>
      <c r="O1088" s="32"/>
    </row>
    <row r="1089" spans="1:15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4"/>
      <c r="N1089" s="32"/>
      <c r="O1089" s="32"/>
    </row>
    <row r="1090" spans="1:15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4"/>
      <c r="N1090" s="32"/>
      <c r="O1090" s="32"/>
    </row>
    <row r="1091" spans="1:15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4"/>
      <c r="N1091" s="32"/>
      <c r="O1091" s="32"/>
    </row>
    <row r="1092" spans="1:15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4"/>
      <c r="N1092" s="32"/>
      <c r="O1092" s="32"/>
    </row>
    <row r="1093" spans="1:15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4"/>
      <c r="N1093" s="32"/>
      <c r="O1093" s="32"/>
    </row>
    <row r="1094" spans="1:15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4"/>
      <c r="N1094" s="32"/>
      <c r="O1094" s="32"/>
    </row>
    <row r="1095" spans="1:15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4"/>
      <c r="N1095" s="32"/>
      <c r="O1095" s="32"/>
    </row>
    <row r="1096" spans="1:15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4"/>
      <c r="N1096" s="32"/>
      <c r="O1096" s="32"/>
    </row>
    <row r="1097" spans="1:15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4"/>
      <c r="N1097" s="32"/>
      <c r="O1097" s="32"/>
    </row>
    <row r="1098" spans="1:15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4"/>
      <c r="N1098" s="32"/>
      <c r="O1098" s="32"/>
    </row>
    <row r="1099" spans="1:15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4"/>
      <c r="N1099" s="32"/>
      <c r="O1099" s="32"/>
    </row>
    <row r="1100" spans="1:15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4"/>
      <c r="N1100" s="32"/>
      <c r="O1100" s="32"/>
    </row>
    <row r="1101" spans="1:15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4"/>
      <c r="N1101" s="32"/>
      <c r="O1101" s="32"/>
    </row>
    <row r="1102" spans="1:15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4"/>
      <c r="N1102" s="32"/>
      <c r="O1102" s="32"/>
    </row>
    <row r="1103" spans="1:15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4"/>
      <c r="N1103" s="32"/>
      <c r="O1103" s="32"/>
    </row>
    <row r="1104" spans="1:15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4"/>
      <c r="N1104" s="32"/>
      <c r="O1104" s="32"/>
    </row>
    <row r="1105" spans="1:15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4"/>
      <c r="N1105" s="32"/>
      <c r="O1105" s="32"/>
    </row>
    <row r="1106" spans="1:15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4"/>
      <c r="N1106" s="32"/>
      <c r="O1106" s="32"/>
    </row>
    <row r="1107" spans="1:15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4"/>
      <c r="N1107" s="32"/>
      <c r="O1107" s="32"/>
    </row>
    <row r="1108" spans="1:15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4"/>
      <c r="N1108" s="32"/>
      <c r="O1108" s="32"/>
    </row>
    <row r="1109" spans="1:15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4"/>
      <c r="N1109" s="32"/>
      <c r="O1109" s="32"/>
    </row>
    <row r="1110" spans="1:15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4"/>
      <c r="N1110" s="32"/>
      <c r="O1110" s="32"/>
    </row>
    <row r="1111" spans="1:15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4"/>
      <c r="N1111" s="32"/>
      <c r="O1111" s="32"/>
    </row>
    <row r="1112" spans="1:15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4"/>
      <c r="N1112" s="32"/>
      <c r="O1112" s="32"/>
    </row>
    <row r="1113" spans="1:15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4"/>
      <c r="N1113" s="32"/>
      <c r="O1113" s="32"/>
    </row>
    <row r="1114" spans="1:15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4"/>
      <c r="N1114" s="32"/>
      <c r="O1114" s="32"/>
    </row>
    <row r="1115" spans="1:15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4"/>
      <c r="N1115" s="32"/>
      <c r="O1115" s="32"/>
    </row>
    <row r="1116" spans="1:15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4"/>
      <c r="N1116" s="32"/>
      <c r="O1116" s="32"/>
    </row>
    <row r="1117" spans="1:15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4"/>
      <c r="N1117" s="32"/>
      <c r="O1117" s="32"/>
    </row>
    <row r="1118" spans="1:15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4"/>
      <c r="N1118" s="32"/>
      <c r="O1118" s="32"/>
    </row>
    <row r="1119" spans="1:15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4"/>
      <c r="N1119" s="32"/>
      <c r="O1119" s="32"/>
    </row>
    <row r="1120" spans="1:15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4"/>
      <c r="N1120" s="32"/>
      <c r="O1120" s="32"/>
    </row>
    <row r="1121" spans="1:15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4"/>
      <c r="N1121" s="32"/>
      <c r="O1121" s="32"/>
    </row>
    <row r="1122" spans="1:15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4"/>
      <c r="N1122" s="32"/>
      <c r="O1122" s="32"/>
    </row>
    <row r="1123" spans="1:15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4"/>
      <c r="N1123" s="32"/>
      <c r="O1123" s="32"/>
    </row>
    <row r="1124" spans="1:15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4"/>
      <c r="N1124" s="32"/>
      <c r="O1124" s="32"/>
    </row>
    <row r="1125" spans="1:15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4"/>
      <c r="N1125" s="32"/>
      <c r="O1125" s="32"/>
    </row>
    <row r="1126" spans="1:15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4"/>
      <c r="N1126" s="32"/>
      <c r="O1126" s="32"/>
    </row>
    <row r="1127" spans="1:15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4"/>
      <c r="N1127" s="32"/>
      <c r="O1127" s="32"/>
    </row>
    <row r="1128" spans="1:15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4"/>
      <c r="N1128" s="32"/>
      <c r="O1128" s="32"/>
    </row>
    <row r="1129" spans="1:15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4"/>
      <c r="N1129" s="32"/>
      <c r="O1129" s="32"/>
    </row>
    <row r="1130" spans="1:15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4"/>
      <c r="N1130" s="32"/>
      <c r="O1130" s="32"/>
    </row>
    <row r="1131" spans="1:15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4"/>
      <c r="N1131" s="32"/>
      <c r="O1131" s="32"/>
    </row>
    <row r="1132" spans="1:15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4"/>
      <c r="N1132" s="32"/>
      <c r="O1132" s="32"/>
    </row>
    <row r="1133" spans="1:15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4"/>
      <c r="N1133" s="32"/>
      <c r="O1133" s="32"/>
    </row>
    <row r="1134" spans="1:15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4"/>
      <c r="N1134" s="32"/>
      <c r="O1134" s="32"/>
    </row>
    <row r="1135" spans="1:15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4"/>
      <c r="N1135" s="32"/>
      <c r="O1135" s="32"/>
    </row>
    <row r="1136" spans="1:15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4"/>
      <c r="N1136" s="32"/>
      <c r="O1136" s="32"/>
    </row>
    <row r="1137" spans="1:15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4"/>
      <c r="N1137" s="32"/>
      <c r="O1137" s="32"/>
    </row>
    <row r="1138" spans="1:15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4"/>
      <c r="N1138" s="32"/>
      <c r="O1138" s="32"/>
    </row>
    <row r="1139" spans="1:15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4"/>
      <c r="N1139" s="32"/>
      <c r="O1139" s="32"/>
    </row>
    <row r="1140" spans="1:15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4"/>
      <c r="N1140" s="32"/>
      <c r="O1140" s="32"/>
    </row>
    <row r="1141" spans="1:15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4"/>
      <c r="N1141" s="32"/>
      <c r="O1141" s="32"/>
    </row>
    <row r="1142" spans="1:15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4"/>
      <c r="N1142" s="32"/>
      <c r="O1142" s="32"/>
    </row>
    <row r="1143" spans="1:15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4"/>
      <c r="N1143" s="32"/>
      <c r="O1143" s="32"/>
    </row>
    <row r="1144" spans="1:15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4"/>
      <c r="N1144" s="32"/>
      <c r="O1144" s="32"/>
    </row>
    <row r="1145" spans="1:15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4"/>
      <c r="N1145" s="32"/>
      <c r="O1145" s="32"/>
    </row>
    <row r="1146" spans="1:15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4"/>
      <c r="N1146" s="32"/>
      <c r="O1146" s="32"/>
    </row>
    <row r="1147" spans="1:15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4"/>
      <c r="N1147" s="32"/>
      <c r="O1147" s="32"/>
    </row>
    <row r="1148" spans="1:15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4"/>
      <c r="N1148" s="32"/>
      <c r="O1148" s="32"/>
    </row>
    <row r="1149" spans="1:15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4"/>
      <c r="N1149" s="32"/>
      <c r="O1149" s="32"/>
    </row>
    <row r="1150" spans="1:15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4"/>
      <c r="N1150" s="32"/>
      <c r="O1150" s="32"/>
    </row>
    <row r="1151" spans="1:15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4"/>
      <c r="N1151" s="32"/>
      <c r="O1151" s="32"/>
    </row>
    <row r="1152" spans="1:15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4"/>
      <c r="N1152" s="32"/>
      <c r="O1152" s="32"/>
    </row>
    <row r="1153" spans="1:15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4"/>
      <c r="N1153" s="32"/>
      <c r="O1153" s="32"/>
    </row>
    <row r="1154" spans="1:15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4"/>
      <c r="N1154" s="32"/>
      <c r="O1154" s="32"/>
    </row>
    <row r="1155" spans="1:15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4"/>
      <c r="N1155" s="32"/>
      <c r="O1155" s="32"/>
    </row>
    <row r="1156" spans="1:15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4"/>
      <c r="N1156" s="32"/>
      <c r="O1156" s="32"/>
    </row>
    <row r="1157" spans="1:15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4"/>
      <c r="N1157" s="32"/>
      <c r="O1157" s="32"/>
    </row>
    <row r="1158" spans="1:15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4"/>
      <c r="N1158" s="32"/>
      <c r="O1158" s="32"/>
    </row>
    <row r="1159" spans="1:15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4"/>
      <c r="N1159" s="32"/>
      <c r="O1159" s="32"/>
    </row>
    <row r="1160" spans="1:15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4"/>
      <c r="N1160" s="32"/>
      <c r="O1160" s="32"/>
    </row>
    <row r="1161" spans="1:15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4"/>
      <c r="N1161" s="32"/>
      <c r="O1161" s="32"/>
    </row>
    <row r="1162" spans="1:15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4"/>
      <c r="N1162" s="32"/>
      <c r="O1162" s="32"/>
    </row>
    <row r="1163" spans="1:15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4"/>
      <c r="N1163" s="32"/>
      <c r="O1163" s="32"/>
    </row>
    <row r="1164" spans="1:15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4"/>
      <c r="N1164" s="32"/>
      <c r="O1164" s="32"/>
    </row>
    <row r="1165" spans="1:15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4"/>
      <c r="N1165" s="32"/>
      <c r="O1165" s="32"/>
    </row>
    <row r="1166" spans="1:15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4"/>
      <c r="N1166" s="32"/>
      <c r="O1166" s="32"/>
    </row>
    <row r="1167" spans="1:15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4"/>
      <c r="N1167" s="32"/>
      <c r="O1167" s="32"/>
    </row>
    <row r="1168" spans="1:15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4"/>
      <c r="N1168" s="32"/>
      <c r="O1168" s="32"/>
    </row>
    <row r="1169" spans="1:15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4"/>
      <c r="N1169" s="32"/>
      <c r="O1169" s="32"/>
    </row>
    <row r="1170" spans="1:15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4"/>
      <c r="N1170" s="32"/>
      <c r="O1170" s="32"/>
    </row>
    <row r="1171" spans="1:15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4"/>
      <c r="N1171" s="32"/>
      <c r="O1171" s="32"/>
    </row>
    <row r="1172" spans="1:15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4"/>
      <c r="N1172" s="32"/>
      <c r="O1172" s="32"/>
    </row>
    <row r="1173" spans="1:15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4"/>
      <c r="N1173" s="32"/>
      <c r="O1173" s="32"/>
    </row>
    <row r="1174" spans="1:15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4"/>
      <c r="N1174" s="32"/>
      <c r="O1174" s="32"/>
    </row>
    <row r="1175" spans="1:15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4"/>
      <c r="N1175" s="32"/>
      <c r="O1175" s="32"/>
    </row>
    <row r="1176" spans="1:15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4"/>
      <c r="N1176" s="32"/>
      <c r="O1176" s="32"/>
    </row>
    <row r="1177" spans="1:15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4"/>
      <c r="N1177" s="32"/>
      <c r="O1177" s="32"/>
    </row>
    <row r="1178" spans="1:15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4"/>
      <c r="N1178" s="32"/>
      <c r="O1178" s="32"/>
    </row>
    <row r="1179" spans="1:15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4"/>
      <c r="N1179" s="32"/>
      <c r="O1179" s="32"/>
    </row>
    <row r="1180" spans="1:15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4"/>
      <c r="N1180" s="32"/>
      <c r="O1180" s="32"/>
    </row>
    <row r="1181" spans="1:15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4"/>
      <c r="N1181" s="32"/>
      <c r="O1181" s="32"/>
    </row>
    <row r="1182" spans="1:15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4"/>
      <c r="N1182" s="32"/>
      <c r="O1182" s="32"/>
    </row>
    <row r="1183" spans="1:15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4"/>
      <c r="N1183" s="32"/>
      <c r="O1183" s="32"/>
    </row>
    <row r="1184" spans="1:15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4"/>
      <c r="N1184" s="32"/>
      <c r="O1184" s="32"/>
    </row>
    <row r="1185" spans="1:15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4"/>
      <c r="N1185" s="32"/>
      <c r="O1185" s="32"/>
    </row>
    <row r="1186" spans="1:15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4"/>
      <c r="N1186" s="32"/>
      <c r="O1186" s="32"/>
    </row>
    <row r="1187" spans="1:15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4"/>
      <c r="N1187" s="32"/>
      <c r="O1187" s="32"/>
    </row>
    <row r="1188" spans="1:15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4"/>
      <c r="N1188" s="32"/>
      <c r="O1188" s="32"/>
    </row>
    <row r="1189" spans="1:15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4"/>
      <c r="N1189" s="32"/>
      <c r="O1189" s="32"/>
    </row>
    <row r="1190" spans="1:15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4"/>
      <c r="N1190" s="32"/>
      <c r="O1190" s="32"/>
    </row>
    <row r="1191" spans="1:15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4"/>
      <c r="N1191" s="32"/>
      <c r="O1191" s="32"/>
    </row>
    <row r="1192" spans="1:15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4"/>
      <c r="N1192" s="32"/>
      <c r="O1192" s="32"/>
    </row>
    <row r="1193" spans="1:15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4"/>
      <c r="N1193" s="32"/>
      <c r="O1193" s="32"/>
    </row>
    <row r="1194" spans="1:15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4"/>
      <c r="N1194" s="32"/>
      <c r="O1194" s="32"/>
    </row>
    <row r="1195" spans="1:15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4"/>
      <c r="N1195" s="32"/>
      <c r="O1195" s="32"/>
    </row>
    <row r="1196" spans="1:15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4"/>
      <c r="N1196" s="32"/>
      <c r="O1196" s="32"/>
    </row>
    <row r="1197" spans="1:15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4"/>
      <c r="N1197" s="32"/>
      <c r="O1197" s="32"/>
    </row>
    <row r="1198" spans="1:15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4"/>
      <c r="N1198" s="32"/>
      <c r="O1198" s="32"/>
    </row>
    <row r="1199" spans="1:15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4"/>
      <c r="N1199" s="32"/>
      <c r="O1199" s="32"/>
    </row>
    <row r="1200" spans="1:15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4"/>
      <c r="N1200" s="32"/>
      <c r="O1200" s="32"/>
    </row>
    <row r="1201" spans="1:15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4"/>
      <c r="N1201" s="32"/>
      <c r="O1201" s="32"/>
    </row>
    <row r="1202" spans="1:15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4"/>
      <c r="N1202" s="32"/>
      <c r="O1202" s="32"/>
    </row>
    <row r="1203" spans="1:15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4"/>
      <c r="N1203" s="32"/>
      <c r="O1203" s="32"/>
    </row>
    <row r="1204" spans="1:15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4"/>
      <c r="N1204" s="32"/>
      <c r="O1204" s="32"/>
    </row>
    <row r="1205" spans="1:15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4"/>
      <c r="N1205" s="32"/>
      <c r="O1205" s="32"/>
    </row>
    <row r="1206" spans="1:15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4"/>
      <c r="N1206" s="32"/>
      <c r="O1206" s="32"/>
    </row>
    <row r="1207" spans="1:15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4"/>
      <c r="N1207" s="32"/>
      <c r="O1207" s="32"/>
    </row>
    <row r="1208" spans="1:15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4"/>
      <c r="N1208" s="32"/>
      <c r="O1208" s="32"/>
    </row>
    <row r="1209" spans="1:15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4"/>
      <c r="N1209" s="32"/>
      <c r="O1209" s="32"/>
    </row>
    <row r="1210" spans="1:15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4"/>
      <c r="N1210" s="32"/>
      <c r="O1210" s="32"/>
    </row>
    <row r="1211" spans="1:15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4"/>
      <c r="N1211" s="32"/>
      <c r="O1211" s="32"/>
    </row>
    <row r="1212" spans="1:15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4"/>
      <c r="N1212" s="32"/>
      <c r="O1212" s="32"/>
    </row>
    <row r="1213" spans="1:15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4"/>
      <c r="N1213" s="32"/>
      <c r="O1213" s="32"/>
    </row>
    <row r="1214" spans="1:15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4"/>
      <c r="N1214" s="32"/>
      <c r="O1214" s="32"/>
    </row>
    <row r="1215" spans="1:15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4"/>
      <c r="N1215" s="32"/>
      <c r="O1215" s="32"/>
    </row>
    <row r="1216" spans="1:15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4"/>
      <c r="N1216" s="32"/>
      <c r="O1216" s="32"/>
    </row>
    <row r="1217" spans="1:15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4"/>
      <c r="N1217" s="32"/>
      <c r="O1217" s="32"/>
    </row>
    <row r="1218" spans="1:15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4"/>
      <c r="N1218" s="32"/>
      <c r="O1218" s="32"/>
    </row>
    <row r="1219" spans="1:15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4"/>
      <c r="N1219" s="32"/>
      <c r="O1219" s="32"/>
    </row>
    <row r="1220" spans="1:15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4"/>
      <c r="N1220" s="32"/>
      <c r="O1220" s="32"/>
    </row>
    <row r="1221" spans="1:15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4"/>
      <c r="N1221" s="32"/>
      <c r="O1221" s="32"/>
    </row>
    <row r="1222" spans="1:15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4"/>
      <c r="N1222" s="32"/>
      <c r="O1222" s="32"/>
    </row>
    <row r="1223" spans="1:15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4"/>
      <c r="N1223" s="32"/>
      <c r="O1223" s="32"/>
    </row>
    <row r="1224" spans="1:15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4"/>
      <c r="N1224" s="32"/>
      <c r="O1224" s="32"/>
    </row>
    <row r="1225" spans="1:15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4"/>
      <c r="N1225" s="32"/>
      <c r="O1225" s="32"/>
    </row>
    <row r="1226" spans="1:15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4"/>
      <c r="N1226" s="32"/>
      <c r="O1226" s="32"/>
    </row>
    <row r="1227" spans="1:15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4"/>
      <c r="N1227" s="32"/>
      <c r="O1227" s="32"/>
    </row>
    <row r="1228" spans="1:15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4"/>
      <c r="N1228" s="32"/>
      <c r="O1228" s="32"/>
    </row>
    <row r="1229" spans="1:15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4"/>
      <c r="N1229" s="32"/>
      <c r="O1229" s="32"/>
    </row>
    <row r="1230" spans="1:15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4"/>
      <c r="N1230" s="32"/>
      <c r="O1230" s="32"/>
    </row>
    <row r="1231" spans="1:15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4"/>
      <c r="N1231" s="32"/>
      <c r="O1231" s="32"/>
    </row>
    <row r="1232" spans="1:15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4"/>
      <c r="N1232" s="32"/>
      <c r="O1232" s="32"/>
    </row>
    <row r="1233" spans="1:15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4"/>
      <c r="N1233" s="32"/>
      <c r="O1233" s="32"/>
    </row>
    <row r="1234" spans="1:15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4"/>
      <c r="N1234" s="32"/>
      <c r="O1234" s="32"/>
    </row>
    <row r="1235" spans="1:15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4"/>
      <c r="N1235" s="32"/>
      <c r="O1235" s="32"/>
    </row>
    <row r="1236" spans="1:15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4"/>
      <c r="N1236" s="32"/>
      <c r="O1236" s="32"/>
    </row>
    <row r="1237" spans="1:15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4"/>
      <c r="N1237" s="32"/>
      <c r="O1237" s="32"/>
    </row>
    <row r="1238" spans="1:15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4"/>
      <c r="N1238" s="32"/>
      <c r="O1238" s="32"/>
    </row>
    <row r="1239" spans="1:15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4"/>
      <c r="N1239" s="32"/>
      <c r="O1239" s="32"/>
    </row>
    <row r="1240" spans="1:15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4"/>
      <c r="N1240" s="32"/>
      <c r="O1240" s="32"/>
    </row>
    <row r="1241" spans="1:15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4"/>
      <c r="N1241" s="32"/>
      <c r="O1241" s="32"/>
    </row>
    <row r="1242" spans="1:15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4"/>
      <c r="N1242" s="32"/>
      <c r="O1242" s="32"/>
    </row>
    <row r="1243" spans="1:15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4"/>
      <c r="N1243" s="32"/>
      <c r="O1243" s="32"/>
    </row>
    <row r="1244" spans="1:15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4"/>
      <c r="N1244" s="32"/>
      <c r="O1244" s="32"/>
    </row>
    <row r="1245" spans="1:15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4"/>
      <c r="N1245" s="32"/>
      <c r="O1245" s="32"/>
    </row>
    <row r="1246" spans="1:15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4"/>
      <c r="N1246" s="32"/>
      <c r="O1246" s="32"/>
    </row>
    <row r="1247" spans="1:15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4"/>
      <c r="N1247" s="32"/>
      <c r="O1247" s="32"/>
    </row>
    <row r="1248" spans="1:15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4"/>
      <c r="N1248" s="32"/>
      <c r="O1248" s="32"/>
    </row>
    <row r="1249" spans="1:15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4"/>
      <c r="N1249" s="32"/>
      <c r="O1249" s="32"/>
    </row>
    <row r="1250" spans="1:15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4"/>
      <c r="N1250" s="32"/>
      <c r="O1250" s="32"/>
    </row>
    <row r="1251" spans="1:15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4"/>
      <c r="N1251" s="32"/>
      <c r="O1251" s="32"/>
    </row>
    <row r="1252" spans="1:15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4"/>
      <c r="N1252" s="32"/>
      <c r="O1252" s="32"/>
    </row>
    <row r="1253" spans="1:15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4"/>
      <c r="N1253" s="32"/>
      <c r="O1253" s="32"/>
    </row>
    <row r="1254" spans="1:15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4"/>
      <c r="N1254" s="32"/>
      <c r="O1254" s="32"/>
    </row>
    <row r="1255" spans="1:15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4"/>
      <c r="N1255" s="32"/>
      <c r="O1255" s="32"/>
    </row>
    <row r="1256" spans="1:15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4"/>
      <c r="N1256" s="32"/>
      <c r="O1256" s="32"/>
    </row>
    <row r="1257" spans="1:15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4"/>
      <c r="N1257" s="32"/>
      <c r="O1257" s="32"/>
    </row>
    <row r="1258" spans="1:15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4"/>
      <c r="N1258" s="32"/>
      <c r="O1258" s="32"/>
    </row>
    <row r="1259" spans="1:15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4"/>
      <c r="N1259" s="32"/>
      <c r="O1259" s="32"/>
    </row>
    <row r="1260" spans="1:15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4"/>
      <c r="N1260" s="32"/>
      <c r="O1260" s="32"/>
    </row>
    <row r="1261" spans="1:15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4"/>
      <c r="N1261" s="32"/>
      <c r="O1261" s="32"/>
    </row>
    <row r="1262" spans="1:15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4"/>
      <c r="N1262" s="32"/>
      <c r="O1262" s="32"/>
    </row>
    <row r="1263" spans="1:15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4"/>
      <c r="N1263" s="32"/>
      <c r="O1263" s="32"/>
    </row>
    <row r="1264" spans="1:15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4"/>
      <c r="N1264" s="32"/>
      <c r="O1264" s="32"/>
    </row>
    <row r="1265" spans="1:15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4"/>
      <c r="N1265" s="32"/>
      <c r="O1265" s="32"/>
    </row>
    <row r="1266" spans="1:15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4"/>
      <c r="N1266" s="32"/>
      <c r="O1266" s="32"/>
    </row>
    <row r="1267" spans="1:15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4"/>
      <c r="N1267" s="32"/>
      <c r="O1267" s="32"/>
    </row>
    <row r="1268" spans="1:15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4"/>
      <c r="N1268" s="32"/>
      <c r="O1268" s="32"/>
    </row>
    <row r="1269" spans="1:15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4"/>
      <c r="N1269" s="32"/>
      <c r="O1269" s="32"/>
    </row>
    <row r="1270" spans="1:15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4"/>
      <c r="N1270" s="32"/>
      <c r="O1270" s="32"/>
    </row>
    <row r="1271" spans="1:15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4"/>
      <c r="N1271" s="32"/>
      <c r="O1271" s="32"/>
    </row>
    <row r="1272" spans="1:15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4"/>
      <c r="N1272" s="32"/>
      <c r="O1272" s="32"/>
    </row>
    <row r="1273" spans="1:15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4"/>
      <c r="N1273" s="32"/>
      <c r="O1273" s="32"/>
    </row>
    <row r="1274" spans="1:15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4"/>
      <c r="N1274" s="32"/>
      <c r="O1274" s="32"/>
    </row>
    <row r="1275" spans="1:15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4"/>
      <c r="N1275" s="32"/>
      <c r="O1275" s="32"/>
    </row>
    <row r="1276" spans="1:15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4"/>
      <c r="N1276" s="32"/>
      <c r="O1276" s="32"/>
    </row>
    <row r="1277" spans="1:15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4"/>
      <c r="N1277" s="32"/>
      <c r="O1277" s="32"/>
    </row>
    <row r="1278" spans="1:15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4"/>
      <c r="N1278" s="32"/>
      <c r="O1278" s="32"/>
    </row>
    <row r="1279" spans="1:15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4"/>
      <c r="N1279" s="32"/>
      <c r="O1279" s="32"/>
    </row>
    <row r="1280" spans="1:15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4"/>
      <c r="N1280" s="32"/>
      <c r="O1280" s="32"/>
    </row>
    <row r="1281" spans="1:15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4"/>
      <c r="N1281" s="32"/>
      <c r="O1281" s="32"/>
    </row>
    <row r="1282" spans="1:15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4"/>
      <c r="N1282" s="32"/>
      <c r="O1282" s="32"/>
    </row>
    <row r="1283" spans="1:15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4"/>
      <c r="N1283" s="32"/>
      <c r="O1283" s="32"/>
    </row>
    <row r="1284" spans="1:15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4"/>
      <c r="N1284" s="32"/>
      <c r="O1284" s="32"/>
    </row>
    <row r="1285" spans="1:15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4"/>
      <c r="N1285" s="32"/>
      <c r="O1285" s="32"/>
    </row>
    <row r="1286" spans="1:15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4"/>
      <c r="N1286" s="32"/>
      <c r="O1286" s="32"/>
    </row>
    <row r="1287" spans="1:15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4"/>
      <c r="N1287" s="32"/>
      <c r="O1287" s="32"/>
    </row>
    <row r="1288" spans="1:15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4"/>
      <c r="N1288" s="32"/>
      <c r="O1288" s="32"/>
    </row>
    <row r="1289" spans="1:15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4"/>
      <c r="N1289" s="32"/>
      <c r="O1289" s="32"/>
    </row>
    <row r="1290" spans="1:15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4"/>
      <c r="N1290" s="32"/>
      <c r="O1290" s="32"/>
    </row>
    <row r="1291" spans="1:15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4"/>
      <c r="N1291" s="32"/>
      <c r="O1291" s="32"/>
    </row>
    <row r="1292" spans="1:15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4"/>
      <c r="N1292" s="32"/>
      <c r="O1292" s="32"/>
    </row>
    <row r="1293" spans="1:15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4"/>
      <c r="N1293" s="32"/>
      <c r="O1293" s="32"/>
    </row>
    <row r="1294" spans="1:15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4"/>
      <c r="N1294" s="32"/>
      <c r="O1294" s="32"/>
    </row>
    <row r="1295" spans="1:15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4"/>
      <c r="N1295" s="32"/>
      <c r="O1295" s="32"/>
    </row>
    <row r="1296" spans="1:15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4"/>
      <c r="N1296" s="32"/>
      <c r="O1296" s="32"/>
    </row>
    <row r="1297" spans="1:15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4"/>
      <c r="N1297" s="32"/>
      <c r="O1297" s="32"/>
    </row>
    <row r="1298" spans="1:15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4"/>
      <c r="N1298" s="32"/>
      <c r="O1298" s="32"/>
    </row>
    <row r="1299" spans="1:15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4"/>
      <c r="N1299" s="32"/>
      <c r="O1299" s="32"/>
    </row>
    <row r="1300" spans="1:15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4"/>
      <c r="N1300" s="32"/>
      <c r="O1300" s="32"/>
    </row>
    <row r="1301" spans="1:15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4"/>
      <c r="N1301" s="32"/>
      <c r="O1301" s="32"/>
    </row>
    <row r="1302" spans="1:15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4"/>
      <c r="N1302" s="32"/>
      <c r="O1302" s="32"/>
    </row>
    <row r="1303" spans="1:15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4"/>
      <c r="N1303" s="32"/>
      <c r="O1303" s="32"/>
    </row>
    <row r="1304" spans="1:15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4"/>
      <c r="N1304" s="32"/>
      <c r="O1304" s="32"/>
    </row>
    <row r="1305" spans="1:15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4"/>
      <c r="N1305" s="32"/>
      <c r="O1305" s="32"/>
    </row>
    <row r="1306" spans="1:15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4"/>
      <c r="N1306" s="32"/>
      <c r="O1306" s="32"/>
    </row>
    <row r="1307" spans="1:15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4"/>
      <c r="N1307" s="32"/>
      <c r="O1307" s="32"/>
    </row>
    <row r="1308" spans="1:15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4"/>
      <c r="N1308" s="32"/>
      <c r="O1308" s="32"/>
    </row>
    <row r="1309" spans="1:15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4"/>
      <c r="N1309" s="32"/>
      <c r="O1309" s="32"/>
    </row>
    <row r="1310" spans="1:15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4"/>
      <c r="N1310" s="32"/>
      <c r="O1310" s="32"/>
    </row>
    <row r="1311" spans="1:15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4"/>
      <c r="N1311" s="32"/>
      <c r="O1311" s="32"/>
    </row>
    <row r="1312" spans="1:15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4"/>
      <c r="N1312" s="32"/>
      <c r="O1312" s="32"/>
    </row>
    <row r="1313" spans="1:15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4"/>
      <c r="N1313" s="32"/>
      <c r="O1313" s="32"/>
    </row>
    <row r="1314" spans="1:15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4"/>
      <c r="N1314" s="32"/>
      <c r="O1314" s="32"/>
    </row>
    <row r="1315" spans="1:15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4"/>
      <c r="N1315" s="32"/>
      <c r="O1315" s="32"/>
    </row>
    <row r="1316" spans="1:15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4"/>
      <c r="N1316" s="32"/>
      <c r="O1316" s="32"/>
    </row>
    <row r="1317" spans="1:15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4"/>
      <c r="N1317" s="32"/>
      <c r="O1317" s="32"/>
    </row>
    <row r="1318" spans="1:15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4"/>
      <c r="N1318" s="32"/>
      <c r="O1318" s="32"/>
    </row>
    <row r="1319" spans="1:15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4"/>
      <c r="N1319" s="32"/>
      <c r="O1319" s="32"/>
    </row>
    <row r="1320" spans="1:15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4"/>
      <c r="N1320" s="32"/>
      <c r="O1320" s="32"/>
    </row>
    <row r="1321" spans="1:15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4"/>
      <c r="N1321" s="32"/>
      <c r="O1321" s="32"/>
    </row>
    <row r="1322" spans="1:15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4"/>
      <c r="N1322" s="32"/>
      <c r="O1322" s="32"/>
    </row>
    <row r="1323" spans="1:15" ht="12.75">
      <c r="A1323" s="28"/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33"/>
      <c r="O1323" s="33"/>
    </row>
    <row r="1324" spans="1:15" ht="12.75">
      <c r="A1324" s="28"/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33"/>
      <c r="O1324" s="33"/>
    </row>
    <row r="1325" spans="1:15" ht="12.75">
      <c r="A1325" s="28"/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33"/>
      <c r="O1325" s="33"/>
    </row>
    <row r="1326" spans="1:15" ht="12.75">
      <c r="A1326" s="28"/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33"/>
      <c r="O1326" s="33"/>
    </row>
    <row r="1327" spans="1:15" ht="12.75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33"/>
      <c r="O1327" s="33"/>
    </row>
    <row r="1328" spans="1:15" ht="12.75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33"/>
      <c r="O1328" s="33"/>
    </row>
    <row r="1329" spans="1:15" ht="12.75">
      <c r="A1329" s="28"/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33"/>
      <c r="O1329" s="33"/>
    </row>
    <row r="1330" spans="1:15" ht="12.75">
      <c r="A1330" s="28"/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33"/>
      <c r="O1330" s="33"/>
    </row>
    <row r="1331" spans="1:15" ht="12.75">
      <c r="A1331" s="28"/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33"/>
      <c r="O1331" s="33"/>
    </row>
    <row r="1332" spans="1:15" ht="12.75">
      <c r="A1332" s="28"/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33"/>
      <c r="O1332" s="33"/>
    </row>
    <row r="1333" spans="1:15" ht="12.75">
      <c r="A1333" s="28"/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33"/>
      <c r="O1333" s="33"/>
    </row>
    <row r="1334" spans="1:15" ht="12.75">
      <c r="A1334" s="28"/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33"/>
      <c r="O1334" s="33"/>
    </row>
    <row r="1335" spans="1:15" ht="12.75">
      <c r="A1335" s="28"/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33"/>
      <c r="O1335" s="33"/>
    </row>
    <row r="1336" spans="1:15" ht="12.75">
      <c r="A1336" s="28"/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33"/>
      <c r="O1336" s="33"/>
    </row>
    <row r="1337" spans="1:15" ht="12.75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33"/>
      <c r="O1337" s="33"/>
    </row>
    <row r="1338" spans="1:15" ht="12.75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33"/>
      <c r="O1338" s="33"/>
    </row>
    <row r="1339" spans="1:15" ht="12.75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33"/>
      <c r="O1339" s="33"/>
    </row>
    <row r="1340" spans="1:15" ht="12.75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33"/>
      <c r="O1340" s="33"/>
    </row>
    <row r="1341" spans="1:15" ht="12.75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33"/>
      <c r="O1341" s="33"/>
    </row>
    <row r="1342" spans="1:15" ht="12.75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33"/>
      <c r="O1342" s="33"/>
    </row>
    <row r="1343" spans="1:15" ht="12.75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33"/>
      <c r="O1343" s="33"/>
    </row>
    <row r="1344" spans="1:15" ht="12.75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33"/>
      <c r="O1344" s="33"/>
    </row>
    <row r="1345" spans="1:15" ht="12.75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33"/>
      <c r="O1345" s="33"/>
    </row>
    <row r="1346" spans="1:15" ht="12.75">
      <c r="A1346" s="28"/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33"/>
      <c r="O1346" s="33"/>
    </row>
    <row r="1347" spans="1:15" ht="12.75">
      <c r="A1347" s="28"/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33"/>
      <c r="O1347" s="33"/>
    </row>
    <row r="1348" spans="1:15" ht="12.75">
      <c r="A1348" s="28"/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33"/>
      <c r="O1348" s="33"/>
    </row>
    <row r="1349" spans="1:15" ht="12.75">
      <c r="A1349" s="28"/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33"/>
      <c r="O1349" s="33"/>
    </row>
    <row r="1350" spans="1:15" ht="12.75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33"/>
      <c r="O1350" s="33"/>
    </row>
    <row r="1351" spans="1:15" ht="12.75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33"/>
      <c r="O1351" s="33"/>
    </row>
    <row r="1352" spans="1:15" ht="12.75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33"/>
      <c r="O1352" s="33"/>
    </row>
    <row r="1353" spans="1:15" ht="12.7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33"/>
      <c r="O1353" s="33"/>
    </row>
    <row r="1354" spans="1:15" ht="12.7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33"/>
      <c r="O1354" s="33"/>
    </row>
    <row r="1355" spans="1:15" ht="12.7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33"/>
      <c r="O1355" s="33"/>
    </row>
    <row r="1356" spans="1:15" ht="12.7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33"/>
      <c r="O1356" s="33"/>
    </row>
    <row r="1357" spans="1:15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33"/>
      <c r="O1357" s="33"/>
    </row>
    <row r="1358" spans="1:15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33"/>
      <c r="O1358" s="33"/>
    </row>
    <row r="1359" spans="1:15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33"/>
      <c r="O1359" s="33"/>
    </row>
    <row r="1360" spans="1:15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33"/>
      <c r="O1360" s="33"/>
    </row>
    <row r="1361" spans="1:15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33"/>
      <c r="O1361" s="33"/>
    </row>
    <row r="1362" spans="1:15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33"/>
      <c r="O1362" s="33"/>
    </row>
    <row r="1363" spans="1:15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33"/>
      <c r="O1363" s="33"/>
    </row>
    <row r="1364" spans="1:15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33"/>
      <c r="O1364" s="33"/>
    </row>
    <row r="1365" spans="1:15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33"/>
      <c r="O1365" s="33"/>
    </row>
    <row r="1366" spans="1:15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33"/>
      <c r="O1366" s="33"/>
    </row>
    <row r="1367" spans="1:15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33"/>
      <c r="O1367" s="33"/>
    </row>
    <row r="1368" spans="1:15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33"/>
      <c r="O1368" s="33"/>
    </row>
    <row r="1369" spans="1:15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33"/>
      <c r="O1369" s="33"/>
    </row>
    <row r="1370" spans="1:15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33"/>
      <c r="O1370" s="33"/>
    </row>
    <row r="1371" spans="1:15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33"/>
      <c r="O1371" s="33"/>
    </row>
    <row r="1372" spans="1:15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33"/>
      <c r="O1372" s="33"/>
    </row>
    <row r="1373" spans="1:15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33"/>
      <c r="O1373" s="33"/>
    </row>
    <row r="1374" spans="1:15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33"/>
      <c r="O1374" s="33"/>
    </row>
    <row r="1375" spans="1:15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33"/>
      <c r="O1375" s="33"/>
    </row>
    <row r="1376" spans="1:15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33"/>
      <c r="O1376" s="33"/>
    </row>
    <row r="1377" spans="1:15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33"/>
      <c r="O1377" s="33"/>
    </row>
    <row r="1378" spans="1:15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33"/>
      <c r="O1378" s="33"/>
    </row>
    <row r="1379" spans="1:15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33"/>
      <c r="O1379" s="33"/>
    </row>
    <row r="1380" spans="1:15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33"/>
      <c r="O1380" s="33"/>
    </row>
    <row r="1381" spans="1:15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33"/>
      <c r="O1381" s="33"/>
    </row>
    <row r="1382" spans="1:15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33"/>
      <c r="O1382" s="33"/>
    </row>
    <row r="1383" spans="1:15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33"/>
      <c r="O1383" s="33"/>
    </row>
    <row r="1384" spans="1:15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33"/>
      <c r="O1384" s="33"/>
    </row>
    <row r="1385" spans="1:15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33"/>
      <c r="O1385" s="33"/>
    </row>
    <row r="1386" spans="1:15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33"/>
      <c r="O1386" s="33"/>
    </row>
    <row r="1387" spans="1:15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33"/>
      <c r="O1387" s="33"/>
    </row>
    <row r="1388" spans="1:15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33"/>
      <c r="O1388" s="33"/>
    </row>
    <row r="1389" spans="1:15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33"/>
      <c r="O1389" s="33"/>
    </row>
    <row r="1390" spans="1:15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33"/>
      <c r="O1390" s="33"/>
    </row>
    <row r="1391" spans="1:15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33"/>
      <c r="O1391" s="33"/>
    </row>
    <row r="1392" spans="1:15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33"/>
      <c r="O1392" s="33"/>
    </row>
    <row r="1393" spans="1:15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33"/>
      <c r="O1393" s="33"/>
    </row>
    <row r="1394" spans="1:15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33"/>
      <c r="O1394" s="33"/>
    </row>
    <row r="1395" spans="1:15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33"/>
      <c r="O1395" s="33"/>
    </row>
    <row r="1396" spans="1:15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33"/>
      <c r="O1396" s="33"/>
    </row>
    <row r="1397" spans="1:15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33"/>
      <c r="O1397" s="33"/>
    </row>
    <row r="1398" spans="1:15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33"/>
      <c r="O1398" s="33"/>
    </row>
    <row r="1399" spans="1:15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33"/>
      <c r="O1399" s="33"/>
    </row>
    <row r="1400" spans="1:15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33"/>
      <c r="O1400" s="33"/>
    </row>
    <row r="1401" spans="1:15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33"/>
      <c r="O1401" s="33"/>
    </row>
    <row r="1402" spans="1:15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33"/>
      <c r="O1402" s="33"/>
    </row>
    <row r="1403" spans="1:15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33"/>
      <c r="O1403" s="33"/>
    </row>
    <row r="1404" spans="1:15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33"/>
      <c r="O1404" s="33"/>
    </row>
    <row r="1405" spans="1:15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33"/>
      <c r="O1405" s="33"/>
    </row>
    <row r="1406" spans="1:15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33"/>
      <c r="O1406" s="33"/>
    </row>
    <row r="1407" spans="1:15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33"/>
      <c r="O1407" s="33"/>
    </row>
    <row r="1408" spans="1:15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33"/>
      <c r="O1408" s="33"/>
    </row>
    <row r="1409" spans="1:15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33"/>
      <c r="O1409" s="33"/>
    </row>
    <row r="1410" spans="1:15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33"/>
      <c r="O1410" s="33"/>
    </row>
    <row r="1411" spans="1:15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33"/>
      <c r="O1411" s="33"/>
    </row>
    <row r="1412" spans="1:15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33"/>
      <c r="O1412" s="33"/>
    </row>
    <row r="1413" spans="1:15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33"/>
      <c r="O1413" s="33"/>
    </row>
    <row r="1414" spans="1:15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33"/>
      <c r="O1414" s="33"/>
    </row>
    <row r="1415" spans="1:15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33"/>
      <c r="O1415" s="33"/>
    </row>
    <row r="1416" spans="1:15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33"/>
      <c r="O1416" s="33"/>
    </row>
    <row r="1417" spans="1:15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33"/>
      <c r="O1417" s="33"/>
    </row>
    <row r="1418" spans="1:15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33"/>
      <c r="O1418" s="33"/>
    </row>
    <row r="1419" spans="1:15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33"/>
      <c r="O1419" s="33"/>
    </row>
    <row r="1420" spans="1:15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33"/>
      <c r="O1420" s="33"/>
    </row>
    <row r="1421" spans="1:15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33"/>
      <c r="O1421" s="33"/>
    </row>
    <row r="1422" spans="1:15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33"/>
      <c r="O1422" s="33"/>
    </row>
    <row r="1423" spans="1:15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33"/>
      <c r="O1423" s="33"/>
    </row>
    <row r="1424" spans="1:15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33"/>
      <c r="O1424" s="33"/>
    </row>
    <row r="1425" spans="1:15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33"/>
      <c r="O1425" s="33"/>
    </row>
    <row r="1426" spans="1:15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33"/>
      <c r="O1426" s="33"/>
    </row>
    <row r="1427" spans="1:15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33"/>
      <c r="O1427" s="33"/>
    </row>
    <row r="1428" spans="1:15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33"/>
      <c r="O1428" s="33"/>
    </row>
    <row r="1429" spans="1:15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33"/>
      <c r="O1429" s="33"/>
    </row>
    <row r="1430" spans="1:15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33"/>
      <c r="O1430" s="33"/>
    </row>
    <row r="1431" spans="1:15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33"/>
      <c r="O1431" s="33"/>
    </row>
    <row r="1432" spans="1:15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33"/>
      <c r="O1432" s="33"/>
    </row>
    <row r="1433" spans="1:15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33"/>
      <c r="O1433" s="33"/>
    </row>
    <row r="1434" spans="1:15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33"/>
      <c r="O1434" s="33"/>
    </row>
    <row r="1435" spans="1:15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33"/>
      <c r="O1435" s="33"/>
    </row>
    <row r="1436" spans="1:15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33"/>
      <c r="O1436" s="33"/>
    </row>
    <row r="1437" spans="1:15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33"/>
      <c r="O1437" s="33"/>
    </row>
    <row r="1438" spans="1:15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33"/>
      <c r="O1438" s="33"/>
    </row>
    <row r="1439" spans="1:15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33"/>
      <c r="O1439" s="33"/>
    </row>
    <row r="1440" spans="1:15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33"/>
      <c r="O1440" s="33"/>
    </row>
    <row r="1441" spans="1:15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33"/>
      <c r="O1441" s="33"/>
    </row>
    <row r="1442" spans="1:15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33"/>
      <c r="O1442" s="33"/>
    </row>
    <row r="1443" spans="1:15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33"/>
      <c r="O1443" s="33"/>
    </row>
    <row r="1444" spans="1:15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33"/>
      <c r="O1444" s="33"/>
    </row>
    <row r="1445" spans="1:15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33"/>
      <c r="O1445" s="33"/>
    </row>
    <row r="1446" spans="1:15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33"/>
      <c r="O1446" s="33"/>
    </row>
    <row r="1447" spans="1:15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33"/>
      <c r="O1447" s="33"/>
    </row>
    <row r="1448" spans="1:15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33"/>
      <c r="O1448" s="33"/>
    </row>
    <row r="1449" spans="1:15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33"/>
      <c r="O1449" s="33"/>
    </row>
    <row r="1450" spans="1:15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33"/>
      <c r="O1450" s="33"/>
    </row>
    <row r="1451" spans="1:15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33"/>
      <c r="O1451" s="33"/>
    </row>
    <row r="1452" spans="1:15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33"/>
      <c r="O1452" s="33"/>
    </row>
    <row r="1453" spans="1:15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33"/>
      <c r="O1453" s="33"/>
    </row>
    <row r="1454" spans="1:15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33"/>
      <c r="O1454" s="33"/>
    </row>
    <row r="1455" spans="1:15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33"/>
      <c r="O1455" s="33"/>
    </row>
    <row r="1456" spans="1:15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33"/>
      <c r="O1456" s="33"/>
    </row>
    <row r="1457" spans="1:15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33"/>
      <c r="O1457" s="33"/>
    </row>
    <row r="1458" spans="1:15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33"/>
      <c r="O1458" s="33"/>
    </row>
    <row r="1459" spans="1:15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33"/>
      <c r="O1459" s="33"/>
    </row>
    <row r="1460" spans="1:15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33"/>
      <c r="O1460" s="33"/>
    </row>
    <row r="1461" spans="1:15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33"/>
      <c r="O1461" s="33"/>
    </row>
    <row r="1462" spans="1:15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33"/>
      <c r="O1462" s="33"/>
    </row>
    <row r="1463" spans="1:15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33"/>
      <c r="O1463" s="33"/>
    </row>
    <row r="1464" spans="1:15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33"/>
      <c r="O1464" s="33"/>
    </row>
    <row r="1465" spans="1:15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33"/>
      <c r="O1465" s="33"/>
    </row>
    <row r="1466" spans="1:15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33"/>
      <c r="O1466" s="33"/>
    </row>
    <row r="1467" spans="1:15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33"/>
      <c r="O1467" s="33"/>
    </row>
    <row r="1468" spans="1:15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33"/>
      <c r="O1468" s="33"/>
    </row>
    <row r="1469" spans="1:15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33"/>
      <c r="O1469" s="33"/>
    </row>
    <row r="1470" spans="1:15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33"/>
      <c r="O1470" s="33"/>
    </row>
    <row r="1471" spans="1:15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33"/>
      <c r="O1471" s="33"/>
    </row>
    <row r="1472" spans="1:15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33"/>
      <c r="O1472" s="33"/>
    </row>
    <row r="1473" spans="1:15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33"/>
      <c r="O1473" s="33"/>
    </row>
    <row r="1474" spans="1:15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33"/>
      <c r="O1474" s="33"/>
    </row>
    <row r="1475" spans="1:15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33"/>
      <c r="O1475" s="33"/>
    </row>
    <row r="1476" spans="1:15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33"/>
      <c r="O1476" s="33"/>
    </row>
    <row r="1477" spans="1:15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33"/>
      <c r="O1477" s="33"/>
    </row>
    <row r="1478" spans="1:15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33"/>
      <c r="O1478" s="33"/>
    </row>
    <row r="1479" spans="1:15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33"/>
      <c r="O1479" s="33"/>
    </row>
    <row r="1480" spans="1:15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33"/>
      <c r="O1480" s="33"/>
    </row>
    <row r="1481" spans="1:15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33"/>
      <c r="O1481" s="33"/>
    </row>
    <row r="1482" spans="1:15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33"/>
      <c r="O1482" s="33"/>
    </row>
    <row r="1483" spans="1:15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33"/>
      <c r="O1483" s="33"/>
    </row>
    <row r="1484" spans="1:15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33"/>
      <c r="O1484" s="33"/>
    </row>
    <row r="1485" spans="1:15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33"/>
      <c r="O1485" s="33"/>
    </row>
    <row r="1486" spans="1:15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33"/>
      <c r="O1486" s="33"/>
    </row>
    <row r="1487" spans="1:15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33"/>
      <c r="O1487" s="33"/>
    </row>
    <row r="1488" spans="1:15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33"/>
      <c r="O1488" s="33"/>
    </row>
    <row r="1489" spans="1:15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33"/>
      <c r="O1489" s="33"/>
    </row>
    <row r="1490" spans="1:15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33"/>
      <c r="O1490" s="33"/>
    </row>
    <row r="1491" spans="1:15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33"/>
      <c r="O1491" s="33"/>
    </row>
    <row r="1492" spans="1:15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33"/>
      <c r="O1492" s="33"/>
    </row>
    <row r="1493" spans="1:15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33"/>
      <c r="O1493" s="33"/>
    </row>
    <row r="1494" spans="1:15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33"/>
      <c r="O1494" s="33"/>
    </row>
    <row r="1495" spans="1:15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33"/>
      <c r="O1495" s="33"/>
    </row>
    <row r="1496" spans="1:15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33"/>
      <c r="O1496" s="33"/>
    </row>
    <row r="1497" spans="1:15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33"/>
      <c r="O1497" s="33"/>
    </row>
    <row r="1498" spans="1:15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33"/>
      <c r="O1498" s="33"/>
    </row>
    <row r="1499" spans="1:15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33"/>
      <c r="O1499" s="33"/>
    </row>
    <row r="1500" spans="1:15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33"/>
      <c r="O1500" s="33"/>
    </row>
    <row r="1501" spans="1:15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33"/>
      <c r="O1501" s="33"/>
    </row>
    <row r="1502" spans="1:15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33"/>
      <c r="O1502" s="33"/>
    </row>
    <row r="1503" spans="1:15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33"/>
      <c r="O1503" s="33"/>
    </row>
    <row r="1504" spans="1:15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33"/>
      <c r="O1504" s="33"/>
    </row>
    <row r="1505" spans="1:15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33"/>
      <c r="O1505" s="33"/>
    </row>
    <row r="1506" spans="1:15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33"/>
      <c r="O1506" s="33"/>
    </row>
    <row r="1507" spans="1:15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33"/>
      <c r="O1507" s="33"/>
    </row>
    <row r="1508" spans="1:15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33"/>
      <c r="O1508" s="33"/>
    </row>
    <row r="1509" spans="1:15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33"/>
      <c r="O1509" s="33"/>
    </row>
    <row r="1510" spans="1:15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33"/>
      <c r="O1510" s="33"/>
    </row>
    <row r="1511" spans="1:15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33"/>
      <c r="O1511" s="33"/>
    </row>
    <row r="1512" spans="1:15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33"/>
      <c r="O1512" s="33"/>
    </row>
    <row r="1513" spans="1:15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33"/>
      <c r="O1513" s="33"/>
    </row>
    <row r="1514" spans="1:15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33"/>
      <c r="O1514" s="33"/>
    </row>
    <row r="1515" spans="1:15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33"/>
      <c r="O1515" s="33"/>
    </row>
    <row r="1516" spans="1:15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33"/>
      <c r="O1516" s="33"/>
    </row>
    <row r="1517" spans="1:15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33"/>
      <c r="O1517" s="33"/>
    </row>
    <row r="1518" spans="1:15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33"/>
      <c r="O1518" s="33"/>
    </row>
    <row r="1519" spans="1:15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33"/>
      <c r="O1519" s="33"/>
    </row>
    <row r="1520" spans="1:15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33"/>
      <c r="O1520" s="33"/>
    </row>
    <row r="1521" spans="1:15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33"/>
      <c r="O1521" s="33"/>
    </row>
    <row r="1522" spans="1:15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33"/>
      <c r="O1522" s="33"/>
    </row>
    <row r="1523" spans="1:15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33"/>
      <c r="O1523" s="33"/>
    </row>
    <row r="1524" spans="1:15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33"/>
      <c r="O1524" s="33"/>
    </row>
    <row r="1525" spans="1:15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33"/>
      <c r="O1525" s="33"/>
    </row>
    <row r="1526" spans="1:15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33"/>
      <c r="O1526" s="33"/>
    </row>
    <row r="1527" spans="1:15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33"/>
      <c r="O1527" s="33"/>
    </row>
    <row r="1528" spans="1:15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33"/>
      <c r="O1528" s="33"/>
    </row>
    <row r="1529" spans="1:15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33"/>
      <c r="O1529" s="33"/>
    </row>
    <row r="1530" spans="1:15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33"/>
      <c r="O1530" s="33"/>
    </row>
    <row r="1531" spans="1:15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33"/>
      <c r="O1531" s="33"/>
    </row>
    <row r="1532" spans="1:15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33"/>
      <c r="O1532" s="33"/>
    </row>
    <row r="1533" spans="1:15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33"/>
      <c r="O1533" s="33"/>
    </row>
    <row r="1534" spans="1:15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33"/>
      <c r="O1534" s="33"/>
    </row>
    <row r="1535" spans="1:15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33"/>
      <c r="O1535" s="33"/>
    </row>
    <row r="1536" spans="1:15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33"/>
      <c r="O1536" s="33"/>
    </row>
    <row r="1537" spans="1:15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33"/>
      <c r="O1537" s="33"/>
    </row>
    <row r="1538" spans="1:15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33"/>
      <c r="O1538" s="33"/>
    </row>
    <row r="1539" spans="1:15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33"/>
      <c r="O1539" s="33"/>
    </row>
    <row r="1540" spans="1:15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33"/>
      <c r="O1540" s="33"/>
    </row>
    <row r="1541" spans="1:15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33"/>
      <c r="O1541" s="33"/>
    </row>
    <row r="1542" spans="1:15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33"/>
      <c r="O1542" s="33"/>
    </row>
    <row r="1543" spans="1:15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33"/>
      <c r="O1543" s="33"/>
    </row>
    <row r="1544" spans="1:15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33"/>
      <c r="O1544" s="33"/>
    </row>
    <row r="1545" spans="1:15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33"/>
      <c r="O1545" s="33"/>
    </row>
    <row r="1546" spans="1:15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33"/>
      <c r="O1546" s="33"/>
    </row>
    <row r="1547" spans="1:15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33"/>
      <c r="O1547" s="33"/>
    </row>
    <row r="1548" spans="1:15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33"/>
      <c r="O1548" s="33"/>
    </row>
    <row r="1549" spans="1:15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33"/>
      <c r="O1549" s="33"/>
    </row>
    <row r="1550" spans="1:15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33"/>
      <c r="O1550" s="33"/>
    </row>
    <row r="1551" spans="1:15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33"/>
      <c r="O1551" s="33"/>
    </row>
    <row r="1552" spans="1:15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33"/>
      <c r="O1552" s="33"/>
    </row>
    <row r="1553" spans="1:15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33"/>
      <c r="O1553" s="33"/>
    </row>
    <row r="1554" spans="1:15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33"/>
      <c r="O1554" s="33"/>
    </row>
    <row r="1555" spans="1:15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33"/>
      <c r="O1555" s="33"/>
    </row>
    <row r="1556" spans="1:15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33"/>
      <c r="O1556" s="33"/>
    </row>
    <row r="1557" spans="1:15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33"/>
      <c r="O1557" s="33"/>
    </row>
    <row r="1558" spans="1:15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33"/>
      <c r="O1558" s="33"/>
    </row>
    <row r="1559" spans="1:15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33"/>
      <c r="O1559" s="33"/>
    </row>
    <row r="1560" spans="1:15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33"/>
      <c r="O1560" s="33"/>
    </row>
    <row r="1561" spans="1:15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33"/>
      <c r="O1561" s="33"/>
    </row>
    <row r="1562" spans="1:15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33"/>
      <c r="O1562" s="33"/>
    </row>
    <row r="1563" spans="1:15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33"/>
      <c r="O1563" s="33"/>
    </row>
    <row r="1564" spans="1:15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33"/>
      <c r="O1564" s="33"/>
    </row>
    <row r="1565" spans="1:15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33"/>
      <c r="O1565" s="33"/>
    </row>
    <row r="1566" spans="1:15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33"/>
      <c r="O1566" s="33"/>
    </row>
    <row r="1567" spans="1:15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33"/>
      <c r="O1567" s="33"/>
    </row>
    <row r="1568" spans="1:15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33"/>
      <c r="O1568" s="33"/>
    </row>
    <row r="1569" spans="1:15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33"/>
      <c r="O1569" s="33"/>
    </row>
    <row r="1570" spans="1:15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33"/>
      <c r="O1570" s="33"/>
    </row>
    <row r="1571" spans="1:15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33"/>
      <c r="O1571" s="33"/>
    </row>
    <row r="1572" spans="1:15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33"/>
      <c r="O1572" s="33"/>
    </row>
    <row r="1573" spans="1:15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33"/>
      <c r="O1573" s="33"/>
    </row>
    <row r="1574" spans="1:15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33"/>
      <c r="O1574" s="33"/>
    </row>
    <row r="1575" spans="1:15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33"/>
      <c r="O1575" s="33"/>
    </row>
    <row r="1576" spans="1:15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33"/>
      <c r="O1576" s="33"/>
    </row>
    <row r="1577" spans="1:15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33"/>
      <c r="O1577" s="33"/>
    </row>
    <row r="1578" spans="1:15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33"/>
      <c r="O1578" s="33"/>
    </row>
    <row r="1579" spans="1:15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33"/>
      <c r="O1579" s="33"/>
    </row>
    <row r="1580" spans="1:15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33"/>
      <c r="O1580" s="33"/>
    </row>
    <row r="1581" spans="1:15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33"/>
      <c r="O1581" s="33"/>
    </row>
    <row r="1582" spans="1:15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33"/>
      <c r="O1582" s="33"/>
    </row>
    <row r="1583" spans="1:15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33"/>
      <c r="O1583" s="33"/>
    </row>
    <row r="1584" spans="1:15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33"/>
      <c r="O1584" s="33"/>
    </row>
    <row r="1585" spans="1:15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33"/>
      <c r="O1585" s="33"/>
    </row>
    <row r="1586" spans="1:15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33"/>
      <c r="O1586" s="33"/>
    </row>
    <row r="1587" spans="1:15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33"/>
      <c r="O1587" s="33"/>
    </row>
    <row r="1588" spans="1:15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33"/>
      <c r="O1588" s="33"/>
    </row>
    <row r="1589" spans="1:15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33"/>
      <c r="O1589" s="33"/>
    </row>
    <row r="1590" spans="1:15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33"/>
      <c r="O1590" s="33"/>
    </row>
    <row r="1591" spans="1:15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33"/>
      <c r="O1591" s="33"/>
    </row>
    <row r="1592" spans="1:15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33"/>
      <c r="O1592" s="33"/>
    </row>
    <row r="1593" spans="1:15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33"/>
      <c r="O1593" s="33"/>
    </row>
    <row r="1594" spans="1:15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33"/>
      <c r="O1594" s="33"/>
    </row>
    <row r="1595" spans="1:15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33"/>
      <c r="O1595" s="33"/>
    </row>
    <row r="1596" spans="1:15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33"/>
      <c r="O1596" s="33"/>
    </row>
    <row r="1597" spans="1:15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33"/>
      <c r="O1597" s="33"/>
    </row>
    <row r="1598" spans="1:15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33"/>
      <c r="O1598" s="33"/>
    </row>
    <row r="1599" spans="1:15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33"/>
      <c r="O1599" s="33"/>
    </row>
    <row r="1600" spans="1:15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33"/>
      <c r="O1600" s="33"/>
    </row>
    <row r="1601" spans="1:15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33"/>
      <c r="O1601" s="33"/>
    </row>
    <row r="1602" spans="1:15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33"/>
      <c r="O1602" s="33"/>
    </row>
  </sheetData>
  <sheetProtection formatCells="0" formatColumns="0" formatRows="0" sort="0"/>
  <autoFilter ref="B8:M48"/>
  <mergeCells count="1">
    <mergeCell ref="C6:I6"/>
  </mergeCells>
  <dataValidations count="7">
    <dataValidation type="list" allowBlank="1" showInputMessage="1" showErrorMessage="1" sqref="E9:E1322">
      <formula1>sex</formula1>
    </dataValidation>
    <dataValidation type="list" allowBlank="1" showInputMessage="1" showErrorMessage="1" sqref="G9:G1322">
      <formula1>rf</formula1>
    </dataValidation>
    <dataValidation type="list" allowBlank="1" showInputMessage="1" showErrorMessage="1" sqref="J9:J1322">
      <formula1>t_class</formula1>
    </dataValidation>
    <dataValidation type="list" allowBlank="1" showInputMessage="1" showErrorMessage="1" sqref="H9:H1322">
      <formula1>municipal</formula1>
    </dataValidation>
    <dataValidation type="list" allowBlank="1" showInputMessage="1" showErrorMessage="1" sqref="K9:K1322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92</v>
      </c>
      <c r="P3" s="8" t="s">
        <v>114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91</v>
      </c>
      <c r="N4" s="2" t="s">
        <v>93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90</v>
      </c>
      <c r="N5" s="2" t="s">
        <v>94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89</v>
      </c>
      <c r="N6" s="2" t="s">
        <v>95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88</v>
      </c>
      <c r="N7" s="2" t="s">
        <v>96</v>
      </c>
    </row>
    <row r="8" spans="2:14" ht="12.75">
      <c r="B8" s="2">
        <v>9</v>
      </c>
      <c r="L8" s="2" t="s">
        <v>87</v>
      </c>
      <c r="N8" s="2" t="s">
        <v>97</v>
      </c>
    </row>
    <row r="9" spans="2:14" ht="12.75">
      <c r="B9" s="2">
        <v>10</v>
      </c>
      <c r="L9" s="2" t="s">
        <v>86</v>
      </c>
      <c r="N9" s="2" t="s">
        <v>98</v>
      </c>
    </row>
    <row r="10" spans="2:14" ht="13.5" thickBot="1">
      <c r="B10" s="3">
        <v>11</v>
      </c>
      <c r="L10" s="2" t="s">
        <v>85</v>
      </c>
      <c r="N10" s="2" t="s">
        <v>99</v>
      </c>
    </row>
    <row r="11" spans="12:14" ht="12.75">
      <c r="L11" s="2" t="s">
        <v>84</v>
      </c>
      <c r="N11" s="2" t="s">
        <v>100</v>
      </c>
    </row>
    <row r="12" spans="12:14" ht="12.75">
      <c r="L12" s="2" t="s">
        <v>119</v>
      </c>
      <c r="N12" s="2" t="s">
        <v>101</v>
      </c>
    </row>
    <row r="13" spans="12:14" ht="12.75">
      <c r="L13" s="2" t="s">
        <v>83</v>
      </c>
      <c r="N13" s="2" t="s">
        <v>102</v>
      </c>
    </row>
    <row r="14" spans="12:14" ht="12.75">
      <c r="L14" s="2" t="s">
        <v>82</v>
      </c>
      <c r="N14" s="2" t="s">
        <v>103</v>
      </c>
    </row>
    <row r="15" spans="12:14" ht="12.75">
      <c r="L15" s="2" t="s">
        <v>81</v>
      </c>
      <c r="N15" s="2" t="s">
        <v>104</v>
      </c>
    </row>
    <row r="16" spans="12:14" ht="12.75">
      <c r="L16" s="2" t="s">
        <v>80</v>
      </c>
      <c r="N16" s="2" t="s">
        <v>105</v>
      </c>
    </row>
    <row r="17" spans="12:14" ht="12.75">
      <c r="L17" s="2" t="s">
        <v>79</v>
      </c>
      <c r="N17" s="2" t="s">
        <v>106</v>
      </c>
    </row>
    <row r="18" spans="12:14" ht="12.75">
      <c r="L18" s="2" t="s">
        <v>78</v>
      </c>
      <c r="N18" s="2" t="s">
        <v>107</v>
      </c>
    </row>
    <row r="19" spans="12:14" ht="12.75">
      <c r="L19" s="2" t="s">
        <v>77</v>
      </c>
      <c r="N19" s="2" t="s">
        <v>108</v>
      </c>
    </row>
    <row r="20" spans="12:14" ht="12.75">
      <c r="L20" s="2" t="s">
        <v>76</v>
      </c>
      <c r="N20" s="2" t="s">
        <v>109</v>
      </c>
    </row>
    <row r="21" spans="12:14" ht="12.75">
      <c r="L21" s="2" t="s">
        <v>75</v>
      </c>
      <c r="N21" s="2" t="s">
        <v>110</v>
      </c>
    </row>
    <row r="22" spans="12:14" ht="12.75">
      <c r="L22" s="2" t="s">
        <v>74</v>
      </c>
      <c r="N22" s="2" t="s">
        <v>111</v>
      </c>
    </row>
    <row r="23" spans="12:14" ht="12.75">
      <c r="L23" s="2" t="s">
        <v>73</v>
      </c>
      <c r="N23" s="2" t="s">
        <v>112</v>
      </c>
    </row>
    <row r="24" spans="12:14" ht="13.5" thickBot="1">
      <c r="L24" s="2" t="s">
        <v>72</v>
      </c>
      <c r="N24" s="3" t="s">
        <v>113</v>
      </c>
    </row>
    <row r="25" ht="12.75">
      <c r="L25" s="2" t="s">
        <v>71</v>
      </c>
    </row>
    <row r="26" ht="12.75">
      <c r="L26" s="2" t="s">
        <v>70</v>
      </c>
    </row>
    <row r="27" ht="12.75">
      <c r="L27" s="2" t="s">
        <v>69</v>
      </c>
    </row>
    <row r="28" ht="12.75">
      <c r="L28" s="2" t="s">
        <v>68</v>
      </c>
    </row>
    <row r="29" ht="12.75">
      <c r="L29" s="2" t="s">
        <v>67</v>
      </c>
    </row>
    <row r="30" ht="12.75">
      <c r="L30" s="2" t="s">
        <v>66</v>
      </c>
    </row>
    <row r="31" ht="12.75">
      <c r="L31" s="2" t="s">
        <v>65</v>
      </c>
    </row>
    <row r="32" ht="12.75">
      <c r="L32" s="2" t="s">
        <v>121</v>
      </c>
    </row>
    <row r="33" ht="12.75">
      <c r="L33" s="2" t="s">
        <v>64</v>
      </c>
    </row>
    <row r="34" ht="12.75">
      <c r="L34" s="2" t="s">
        <v>63</v>
      </c>
    </row>
    <row r="35" ht="12.75">
      <c r="L35" s="2" t="s">
        <v>62</v>
      </c>
    </row>
    <row r="36" ht="12.75">
      <c r="L36" s="2" t="s">
        <v>61</v>
      </c>
    </row>
    <row r="37" ht="12.75">
      <c r="L37" s="2" t="s">
        <v>60</v>
      </c>
    </row>
    <row r="38" ht="12.75">
      <c r="L38" s="2" t="s">
        <v>59</v>
      </c>
    </row>
    <row r="39" ht="12.75">
      <c r="L39" s="2" t="s">
        <v>58</v>
      </c>
    </row>
    <row r="40" ht="12.75">
      <c r="L40" s="2" t="s">
        <v>57</v>
      </c>
    </row>
    <row r="41" ht="12.75">
      <c r="L41" s="2" t="s">
        <v>56</v>
      </c>
    </row>
    <row r="42" ht="12.75">
      <c r="L42" s="2" t="s">
        <v>55</v>
      </c>
    </row>
    <row r="43" ht="12.75">
      <c r="L43" s="2" t="s">
        <v>54</v>
      </c>
    </row>
    <row r="44" ht="12.75">
      <c r="L44" s="2" t="s">
        <v>53</v>
      </c>
    </row>
    <row r="45" ht="12.75">
      <c r="L45" s="2" t="s">
        <v>52</v>
      </c>
    </row>
    <row r="46" ht="12.75">
      <c r="L46" s="2" t="s">
        <v>51</v>
      </c>
    </row>
    <row r="47" ht="12.75">
      <c r="L47" s="2" t="s">
        <v>50</v>
      </c>
    </row>
    <row r="48" ht="12.75">
      <c r="L48" s="2" t="s">
        <v>49</v>
      </c>
    </row>
    <row r="49" ht="12.75">
      <c r="L49" s="2" t="s">
        <v>48</v>
      </c>
    </row>
    <row r="50" ht="12.75">
      <c r="L50" s="2" t="s">
        <v>47</v>
      </c>
    </row>
    <row r="51" ht="12.75">
      <c r="L51" s="2" t="s">
        <v>46</v>
      </c>
    </row>
    <row r="52" ht="12.75">
      <c r="L52" s="2" t="s">
        <v>45</v>
      </c>
    </row>
    <row r="53" ht="12.75">
      <c r="L53" s="2" t="s">
        <v>44</v>
      </c>
    </row>
    <row r="54" ht="12.75">
      <c r="L54" s="2" t="s">
        <v>43</v>
      </c>
    </row>
    <row r="55" ht="12.75">
      <c r="L55" s="2" t="s">
        <v>42</v>
      </c>
    </row>
    <row r="56" ht="12.75">
      <c r="L56" s="2" t="s">
        <v>41</v>
      </c>
    </row>
    <row r="57" ht="12.75">
      <c r="L57" s="2" t="s">
        <v>40</v>
      </c>
    </row>
    <row r="58" ht="12.75">
      <c r="L58" s="2" t="s">
        <v>39</v>
      </c>
    </row>
    <row r="59" ht="12.75">
      <c r="L59" s="2" t="s">
        <v>38</v>
      </c>
    </row>
    <row r="60" ht="12.75">
      <c r="L60" s="2" t="s">
        <v>37</v>
      </c>
    </row>
    <row r="61" ht="12.75">
      <c r="L61" s="2" t="s">
        <v>36</v>
      </c>
    </row>
    <row r="62" ht="12.75">
      <c r="L62" s="2" t="s">
        <v>35</v>
      </c>
    </row>
    <row r="63" ht="12.75">
      <c r="L63" s="2" t="s">
        <v>34</v>
      </c>
    </row>
    <row r="64" ht="13.5" thickBot="1">
      <c r="L64" s="3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N40"/>
  <sheetViews>
    <sheetView zoomScalePageLayoutView="0" workbookViewId="0" topLeftCell="A3">
      <selection activeCell="L13" sqref="L13"/>
    </sheetView>
  </sheetViews>
  <sheetFormatPr defaultColWidth="9.00390625" defaultRowHeight="12.75"/>
  <cols>
    <col min="1" max="1" width="3.375" style="0" customWidth="1"/>
    <col min="2" max="2" width="16.25390625" style="0" customWidth="1"/>
    <col min="3" max="3" width="14.625" style="0" customWidth="1"/>
    <col min="4" max="4" width="17.875" style="0" customWidth="1"/>
    <col min="5" max="5" width="4.875" style="0" customWidth="1"/>
    <col min="6" max="6" width="11.375" style="0" customWidth="1"/>
    <col min="9" max="9" width="22.875" style="0" customWidth="1"/>
    <col min="10" max="10" width="6.125" style="0" customWidth="1"/>
    <col min="13" max="13" width="28.00390625" style="0" customWidth="1"/>
  </cols>
  <sheetData>
    <row r="3" spans="1:14" ht="85.5" customHeight="1">
      <c r="A3" s="18" t="s">
        <v>11</v>
      </c>
      <c r="B3" s="87" t="s">
        <v>0</v>
      </c>
      <c r="C3" s="87" t="s">
        <v>1</v>
      </c>
      <c r="D3" s="87" t="s">
        <v>2</v>
      </c>
      <c r="E3" s="87" t="s">
        <v>12</v>
      </c>
      <c r="F3" s="87" t="s">
        <v>3</v>
      </c>
      <c r="G3" s="88" t="s">
        <v>25</v>
      </c>
      <c r="H3" s="88" t="s">
        <v>24</v>
      </c>
      <c r="I3" s="88" t="s">
        <v>118</v>
      </c>
      <c r="J3" s="88" t="s">
        <v>5</v>
      </c>
      <c r="K3" s="88" t="s">
        <v>4</v>
      </c>
      <c r="L3" s="88" t="s">
        <v>115</v>
      </c>
      <c r="M3" s="89" t="s">
        <v>116</v>
      </c>
      <c r="N3" s="31" t="s">
        <v>116</v>
      </c>
    </row>
    <row r="4" spans="1:14" ht="12.75">
      <c r="A4" s="23">
        <v>1</v>
      </c>
      <c r="B4" s="38" t="s">
        <v>226</v>
      </c>
      <c r="C4" s="38" t="s">
        <v>164</v>
      </c>
      <c r="D4" s="38" t="s">
        <v>139</v>
      </c>
      <c r="E4" s="23" t="s">
        <v>15</v>
      </c>
      <c r="F4" s="46">
        <v>37225</v>
      </c>
      <c r="G4" s="23" t="s">
        <v>16</v>
      </c>
      <c r="H4" s="23" t="s">
        <v>84</v>
      </c>
      <c r="I4" s="38" t="s">
        <v>217</v>
      </c>
      <c r="J4" s="23">
        <v>8</v>
      </c>
      <c r="K4" s="23" t="s">
        <v>9</v>
      </c>
      <c r="L4" s="34">
        <v>61.25</v>
      </c>
      <c r="M4" s="32" t="s">
        <v>464</v>
      </c>
      <c r="N4" s="32"/>
    </row>
    <row r="5" spans="1:14" ht="15">
      <c r="A5" s="23">
        <v>2</v>
      </c>
      <c r="B5" s="54" t="s">
        <v>262</v>
      </c>
      <c r="C5" s="55" t="s">
        <v>263</v>
      </c>
      <c r="D5" s="55" t="s">
        <v>162</v>
      </c>
      <c r="E5" s="23"/>
      <c r="F5" s="61">
        <v>37000</v>
      </c>
      <c r="G5" s="23" t="s">
        <v>16</v>
      </c>
      <c r="H5" s="23" t="s">
        <v>84</v>
      </c>
      <c r="I5" s="55" t="s">
        <v>275</v>
      </c>
      <c r="J5" s="23">
        <v>8</v>
      </c>
      <c r="K5" s="23" t="s">
        <v>10</v>
      </c>
      <c r="L5" s="34">
        <v>58.75</v>
      </c>
      <c r="M5" s="32" t="s">
        <v>493</v>
      </c>
      <c r="N5" s="32"/>
    </row>
    <row r="6" spans="1:14" ht="12.75">
      <c r="A6" s="23">
        <v>3</v>
      </c>
      <c r="B6" s="38" t="s">
        <v>224</v>
      </c>
      <c r="C6" s="38" t="s">
        <v>225</v>
      </c>
      <c r="D6" s="38" t="s">
        <v>166</v>
      </c>
      <c r="E6" s="23"/>
      <c r="F6" s="46">
        <v>37264</v>
      </c>
      <c r="G6" s="23" t="s">
        <v>16</v>
      </c>
      <c r="H6" s="23" t="s">
        <v>84</v>
      </c>
      <c r="I6" s="38" t="s">
        <v>210</v>
      </c>
      <c r="J6" s="23">
        <v>8</v>
      </c>
      <c r="K6" s="23" t="s">
        <v>10</v>
      </c>
      <c r="L6" s="34">
        <v>56.25</v>
      </c>
      <c r="M6" s="32" t="s">
        <v>495</v>
      </c>
      <c r="N6" s="32"/>
    </row>
    <row r="7" spans="1:14" ht="12.75">
      <c r="A7" s="23">
        <v>4</v>
      </c>
      <c r="B7" s="37" t="s">
        <v>221</v>
      </c>
      <c r="C7" s="37" t="s">
        <v>222</v>
      </c>
      <c r="D7" s="37" t="s">
        <v>223</v>
      </c>
      <c r="E7" s="23"/>
      <c r="F7" s="46">
        <v>37221</v>
      </c>
      <c r="G7" s="23" t="s">
        <v>16</v>
      </c>
      <c r="H7" s="23" t="s">
        <v>84</v>
      </c>
      <c r="I7" s="37" t="s">
        <v>273</v>
      </c>
      <c r="J7" s="23">
        <v>8</v>
      </c>
      <c r="K7" s="23" t="s">
        <v>10</v>
      </c>
      <c r="L7" s="34">
        <v>53.75</v>
      </c>
      <c r="M7" s="32" t="s">
        <v>494</v>
      </c>
      <c r="N7" s="32"/>
    </row>
    <row r="8" spans="1:14" ht="12.75" customHeight="1">
      <c r="A8" s="23">
        <v>5</v>
      </c>
      <c r="B8" s="37" t="s">
        <v>227</v>
      </c>
      <c r="C8" s="37" t="s">
        <v>228</v>
      </c>
      <c r="D8" s="37" t="s">
        <v>177</v>
      </c>
      <c r="E8" s="23"/>
      <c r="F8" s="46">
        <v>37112</v>
      </c>
      <c r="G8" s="23" t="s">
        <v>16</v>
      </c>
      <c r="H8" s="23" t="s">
        <v>84</v>
      </c>
      <c r="I8" s="37" t="s">
        <v>274</v>
      </c>
      <c r="J8" s="23">
        <v>8</v>
      </c>
      <c r="K8" s="23" t="s">
        <v>10</v>
      </c>
      <c r="L8" s="34">
        <v>53.75</v>
      </c>
      <c r="M8" s="32" t="s">
        <v>494</v>
      </c>
      <c r="N8" s="32"/>
    </row>
    <row r="9" spans="1:14" ht="12.75">
      <c r="A9" s="23">
        <v>6</v>
      </c>
      <c r="B9" s="37" t="s">
        <v>250</v>
      </c>
      <c r="C9" s="37" t="s">
        <v>239</v>
      </c>
      <c r="D9" s="37" t="s">
        <v>136</v>
      </c>
      <c r="E9" s="23"/>
      <c r="F9" s="46">
        <v>36984</v>
      </c>
      <c r="G9" s="23" t="s">
        <v>16</v>
      </c>
      <c r="H9" s="23" t="s">
        <v>84</v>
      </c>
      <c r="I9" s="37" t="s">
        <v>277</v>
      </c>
      <c r="J9" s="23">
        <v>8</v>
      </c>
      <c r="K9" s="23" t="s">
        <v>10</v>
      </c>
      <c r="L9" s="34">
        <v>48.75</v>
      </c>
      <c r="M9" s="32" t="s">
        <v>494</v>
      </c>
      <c r="N9" s="32"/>
    </row>
    <row r="10" spans="1:14" ht="12.75">
      <c r="A10" s="23">
        <v>7</v>
      </c>
      <c r="B10" s="83" t="s">
        <v>472</v>
      </c>
      <c r="C10" s="24" t="s">
        <v>473</v>
      </c>
      <c r="D10" s="24" t="s">
        <v>395</v>
      </c>
      <c r="E10" s="23"/>
      <c r="F10" s="25">
        <v>37253</v>
      </c>
      <c r="G10" s="23" t="s">
        <v>16</v>
      </c>
      <c r="H10" s="23" t="s">
        <v>84</v>
      </c>
      <c r="I10" s="23" t="s">
        <v>466</v>
      </c>
      <c r="J10" s="23">
        <v>8</v>
      </c>
      <c r="K10" s="23" t="s">
        <v>10</v>
      </c>
      <c r="L10" s="34">
        <v>48.75</v>
      </c>
      <c r="M10" s="32" t="s">
        <v>467</v>
      </c>
      <c r="N10" s="32"/>
    </row>
    <row r="11" spans="1:14" ht="12.75">
      <c r="A11" s="23">
        <v>8</v>
      </c>
      <c r="B11" s="38" t="s">
        <v>267</v>
      </c>
      <c r="C11" s="38" t="s">
        <v>138</v>
      </c>
      <c r="D11" s="38" t="s">
        <v>127</v>
      </c>
      <c r="E11" s="23"/>
      <c r="F11" s="38">
        <v>37015</v>
      </c>
      <c r="G11" s="23" t="s">
        <v>16</v>
      </c>
      <c r="H11" s="23" t="s">
        <v>84</v>
      </c>
      <c r="I11" s="38" t="s">
        <v>215</v>
      </c>
      <c r="J11" s="23">
        <v>8</v>
      </c>
      <c r="K11" s="23"/>
      <c r="L11" s="34">
        <v>46.25</v>
      </c>
      <c r="M11" s="32" t="s">
        <v>491</v>
      </c>
      <c r="N11" s="32"/>
    </row>
    <row r="12" spans="1:14" ht="15">
      <c r="A12" s="23">
        <v>9</v>
      </c>
      <c r="B12" s="42" t="s">
        <v>260</v>
      </c>
      <c r="C12" s="43" t="s">
        <v>261</v>
      </c>
      <c r="D12" s="43" t="s">
        <v>168</v>
      </c>
      <c r="E12" s="23"/>
      <c r="F12" s="60" t="s">
        <v>272</v>
      </c>
      <c r="G12" s="23" t="s">
        <v>16</v>
      </c>
      <c r="H12" s="23" t="s">
        <v>84</v>
      </c>
      <c r="I12" s="52" t="s">
        <v>216</v>
      </c>
      <c r="J12" s="23">
        <v>8</v>
      </c>
      <c r="K12" s="23"/>
      <c r="L12" s="34">
        <v>46.25</v>
      </c>
      <c r="M12" s="32" t="s">
        <v>459</v>
      </c>
      <c r="N12" s="32"/>
    </row>
    <row r="13" spans="1:14" ht="12.75">
      <c r="A13" s="23">
        <v>10</v>
      </c>
      <c r="B13" s="37" t="s">
        <v>566</v>
      </c>
      <c r="C13" s="23" t="s">
        <v>499</v>
      </c>
      <c r="D13" s="23" t="s">
        <v>223</v>
      </c>
      <c r="E13" s="23"/>
      <c r="F13" s="25">
        <v>37011</v>
      </c>
      <c r="G13" s="23" t="s">
        <v>16</v>
      </c>
      <c r="H13" s="23" t="s">
        <v>84</v>
      </c>
      <c r="I13" s="23" t="s">
        <v>484</v>
      </c>
      <c r="J13" s="23">
        <v>8</v>
      </c>
      <c r="K13" s="23"/>
      <c r="L13" s="34">
        <v>42.5</v>
      </c>
      <c r="M13" s="85" t="s">
        <v>485</v>
      </c>
      <c r="N13" s="32"/>
    </row>
    <row r="14" spans="1:14" ht="12.75">
      <c r="A14" s="23">
        <v>11</v>
      </c>
      <c r="B14" s="37" t="s">
        <v>501</v>
      </c>
      <c r="C14" s="23" t="s">
        <v>502</v>
      </c>
      <c r="D14" s="23" t="s">
        <v>151</v>
      </c>
      <c r="E14" s="23"/>
      <c r="F14" s="25">
        <v>36982</v>
      </c>
      <c r="G14" s="23" t="s">
        <v>16</v>
      </c>
      <c r="H14" s="23" t="s">
        <v>84</v>
      </c>
      <c r="I14" s="23" t="s">
        <v>503</v>
      </c>
      <c r="J14" s="23">
        <v>8</v>
      </c>
      <c r="K14" s="23"/>
      <c r="L14" s="34">
        <v>42.5</v>
      </c>
      <c r="M14" s="85" t="s">
        <v>504</v>
      </c>
      <c r="N14" s="32"/>
    </row>
    <row r="15" spans="1:14" ht="15">
      <c r="A15" s="23">
        <v>12</v>
      </c>
      <c r="B15" s="56" t="s">
        <v>247</v>
      </c>
      <c r="C15" s="38" t="s">
        <v>248</v>
      </c>
      <c r="D15" s="38" t="s">
        <v>249</v>
      </c>
      <c r="E15" s="23"/>
      <c r="F15" s="58">
        <v>36849</v>
      </c>
      <c r="G15" s="23" t="s">
        <v>16</v>
      </c>
      <c r="H15" s="23" t="s">
        <v>84</v>
      </c>
      <c r="I15" s="38" t="s">
        <v>276</v>
      </c>
      <c r="J15" s="23">
        <v>8</v>
      </c>
      <c r="K15" s="23"/>
      <c r="L15" s="34">
        <v>41.88</v>
      </c>
      <c r="M15" s="32" t="s">
        <v>514</v>
      </c>
      <c r="N15" s="32"/>
    </row>
    <row r="16" spans="1:14" ht="12.75">
      <c r="A16" s="23">
        <v>13</v>
      </c>
      <c r="B16" s="37" t="s">
        <v>515</v>
      </c>
      <c r="C16" s="38" t="s">
        <v>245</v>
      </c>
      <c r="D16" s="37" t="s">
        <v>194</v>
      </c>
      <c r="E16" s="23"/>
      <c r="F16" s="46">
        <v>37076</v>
      </c>
      <c r="G16" s="23" t="s">
        <v>16</v>
      </c>
      <c r="H16" s="23" t="s">
        <v>84</v>
      </c>
      <c r="I16" s="37" t="s">
        <v>470</v>
      </c>
      <c r="J16" s="23">
        <v>8</v>
      </c>
      <c r="K16" s="23"/>
      <c r="L16" s="34">
        <v>41.25</v>
      </c>
      <c r="M16" s="32" t="s">
        <v>516</v>
      </c>
      <c r="N16" s="32"/>
    </row>
    <row r="17" spans="1:14" ht="15">
      <c r="A17" s="23">
        <v>14</v>
      </c>
      <c r="B17" s="36" t="s">
        <v>170</v>
      </c>
      <c r="C17" s="36" t="s">
        <v>171</v>
      </c>
      <c r="D17" s="36" t="s">
        <v>151</v>
      </c>
      <c r="E17" s="23"/>
      <c r="F17" s="44">
        <v>36926</v>
      </c>
      <c r="G17" s="23" t="s">
        <v>16</v>
      </c>
      <c r="H17" s="23" t="s">
        <v>84</v>
      </c>
      <c r="I17" s="36" t="s">
        <v>470</v>
      </c>
      <c r="J17" s="23">
        <v>8</v>
      </c>
      <c r="K17" s="23"/>
      <c r="L17" s="34">
        <v>41.25</v>
      </c>
      <c r="M17" s="32" t="s">
        <v>471</v>
      </c>
      <c r="N17" s="32"/>
    </row>
    <row r="18" spans="1:14" ht="12.75">
      <c r="A18" s="23">
        <v>15</v>
      </c>
      <c r="B18" s="37" t="s">
        <v>219</v>
      </c>
      <c r="C18" s="23" t="s">
        <v>126</v>
      </c>
      <c r="D18" s="23" t="s">
        <v>124</v>
      </c>
      <c r="E18" s="23"/>
      <c r="F18" s="25">
        <v>36977</v>
      </c>
      <c r="G18" s="23" t="s">
        <v>16</v>
      </c>
      <c r="H18" s="23" t="s">
        <v>84</v>
      </c>
      <c r="I18" s="23" t="s">
        <v>503</v>
      </c>
      <c r="J18" s="23">
        <v>8</v>
      </c>
      <c r="K18" s="23"/>
      <c r="L18" s="34">
        <v>40.63</v>
      </c>
      <c r="M18" s="85" t="s">
        <v>504</v>
      </c>
      <c r="N18" s="32"/>
    </row>
    <row r="19" spans="1:14" ht="15">
      <c r="A19" s="23">
        <v>16</v>
      </c>
      <c r="B19" s="54" t="s">
        <v>254</v>
      </c>
      <c r="C19" s="55" t="s">
        <v>255</v>
      </c>
      <c r="D19" s="90" t="s">
        <v>256</v>
      </c>
      <c r="E19" s="23"/>
      <c r="F19" s="57" t="s">
        <v>271</v>
      </c>
      <c r="G19" s="23" t="s">
        <v>16</v>
      </c>
      <c r="H19" s="23" t="s">
        <v>84</v>
      </c>
      <c r="I19" s="55" t="s">
        <v>275</v>
      </c>
      <c r="J19" s="23">
        <v>8</v>
      </c>
      <c r="K19" s="23"/>
      <c r="L19" s="34">
        <v>40</v>
      </c>
      <c r="M19" s="32" t="s">
        <v>493</v>
      </c>
      <c r="N19" s="32"/>
    </row>
    <row r="20" spans="1:14" ht="12.75">
      <c r="A20" s="23">
        <v>17</v>
      </c>
      <c r="B20" s="41" t="s">
        <v>243</v>
      </c>
      <c r="C20" s="41" t="s">
        <v>141</v>
      </c>
      <c r="D20" s="41" t="s">
        <v>244</v>
      </c>
      <c r="E20" s="23"/>
      <c r="F20" s="49">
        <v>37074</v>
      </c>
      <c r="G20" s="23" t="s">
        <v>16</v>
      </c>
      <c r="H20" s="23" t="s">
        <v>84</v>
      </c>
      <c r="I20" s="38" t="s">
        <v>215</v>
      </c>
      <c r="J20" s="23">
        <v>8</v>
      </c>
      <c r="K20" s="23"/>
      <c r="L20" s="34">
        <v>38.75</v>
      </c>
      <c r="M20" s="32" t="s">
        <v>491</v>
      </c>
      <c r="N20" s="32"/>
    </row>
    <row r="21" spans="1:14" ht="12.75">
      <c r="A21" s="23">
        <v>18</v>
      </c>
      <c r="B21" s="38" t="s">
        <v>229</v>
      </c>
      <c r="C21" s="38" t="s">
        <v>230</v>
      </c>
      <c r="D21" s="38" t="s">
        <v>147</v>
      </c>
      <c r="E21" s="23"/>
      <c r="F21" s="53">
        <v>37315</v>
      </c>
      <c r="G21" s="23" t="s">
        <v>16</v>
      </c>
      <c r="H21" s="23" t="s">
        <v>84</v>
      </c>
      <c r="I21" s="38" t="s">
        <v>211</v>
      </c>
      <c r="J21" s="23">
        <v>8</v>
      </c>
      <c r="K21" s="23"/>
      <c r="L21" s="34">
        <v>38.75</v>
      </c>
      <c r="M21" s="32" t="s">
        <v>479</v>
      </c>
      <c r="N21" s="32"/>
    </row>
    <row r="22" spans="1:14" ht="12.75">
      <c r="A22" s="23">
        <v>19</v>
      </c>
      <c r="B22" s="37" t="s">
        <v>521</v>
      </c>
      <c r="C22" s="37" t="s">
        <v>248</v>
      </c>
      <c r="D22" s="37" t="s">
        <v>136</v>
      </c>
      <c r="E22" s="23"/>
      <c r="F22" s="46">
        <v>36993</v>
      </c>
      <c r="G22" s="23" t="s">
        <v>16</v>
      </c>
      <c r="H22" s="23" t="s">
        <v>84</v>
      </c>
      <c r="I22" s="37" t="s">
        <v>520</v>
      </c>
      <c r="J22" s="23">
        <v>8</v>
      </c>
      <c r="K22" s="23"/>
      <c r="L22" s="34">
        <v>38.13</v>
      </c>
      <c r="M22" s="32" t="s">
        <v>460</v>
      </c>
      <c r="N22" s="32"/>
    </row>
    <row r="23" spans="1:14" ht="12.75">
      <c r="A23" s="23">
        <v>20</v>
      </c>
      <c r="B23" s="38" t="s">
        <v>265</v>
      </c>
      <c r="C23" s="38" t="s">
        <v>266</v>
      </c>
      <c r="D23" s="38" t="s">
        <v>127</v>
      </c>
      <c r="E23" s="23"/>
      <c r="F23" s="46">
        <v>36962</v>
      </c>
      <c r="G23" s="23" t="s">
        <v>16</v>
      </c>
      <c r="H23" s="23" t="s">
        <v>84</v>
      </c>
      <c r="I23" s="38" t="s">
        <v>278</v>
      </c>
      <c r="J23" s="23">
        <v>8</v>
      </c>
      <c r="K23" s="23"/>
      <c r="L23" s="34">
        <v>37.5</v>
      </c>
      <c r="M23" s="32" t="s">
        <v>490</v>
      </c>
      <c r="N23" s="32" t="s">
        <v>493</v>
      </c>
    </row>
    <row r="24" spans="1:14" ht="12.75">
      <c r="A24" s="23">
        <v>21</v>
      </c>
      <c r="B24" s="38" t="s">
        <v>264</v>
      </c>
      <c r="C24" s="38" t="s">
        <v>200</v>
      </c>
      <c r="D24" s="38" t="s">
        <v>151</v>
      </c>
      <c r="E24" s="23"/>
      <c r="F24" s="46">
        <v>26471</v>
      </c>
      <c r="G24" s="23" t="s">
        <v>16</v>
      </c>
      <c r="H24" s="23" t="s">
        <v>84</v>
      </c>
      <c r="I24" s="38" t="s">
        <v>278</v>
      </c>
      <c r="J24" s="23">
        <v>8</v>
      </c>
      <c r="K24" s="23"/>
      <c r="L24" s="34">
        <v>37.5</v>
      </c>
      <c r="M24" s="32" t="s">
        <v>490</v>
      </c>
      <c r="N24" s="32"/>
    </row>
    <row r="25" spans="1:14" ht="13.5" customHeight="1">
      <c r="A25" s="23">
        <v>22</v>
      </c>
      <c r="B25" s="41" t="s">
        <v>257</v>
      </c>
      <c r="C25" s="41" t="s">
        <v>126</v>
      </c>
      <c r="D25" s="41" t="s">
        <v>168</v>
      </c>
      <c r="E25" s="23"/>
      <c r="F25" s="49">
        <v>37241</v>
      </c>
      <c r="G25" s="23" t="s">
        <v>16</v>
      </c>
      <c r="H25" s="23" t="s">
        <v>84</v>
      </c>
      <c r="I25" s="38" t="s">
        <v>215</v>
      </c>
      <c r="J25" s="23">
        <v>8</v>
      </c>
      <c r="K25" s="23"/>
      <c r="L25" s="34">
        <v>36.25</v>
      </c>
      <c r="M25" s="32" t="s">
        <v>491</v>
      </c>
      <c r="N25" s="32"/>
    </row>
    <row r="26" spans="1:14" ht="12.75">
      <c r="A26" s="23">
        <v>23</v>
      </c>
      <c r="B26" s="38" t="s">
        <v>238</v>
      </c>
      <c r="C26" s="38" t="s">
        <v>239</v>
      </c>
      <c r="D26" s="38" t="s">
        <v>162</v>
      </c>
      <c r="E26" s="23"/>
      <c r="F26" s="46">
        <v>36975</v>
      </c>
      <c r="G26" s="23" t="s">
        <v>16</v>
      </c>
      <c r="H26" s="23" t="s">
        <v>84</v>
      </c>
      <c r="I26" s="38" t="s">
        <v>209</v>
      </c>
      <c r="J26" s="23">
        <v>8</v>
      </c>
      <c r="K26" s="23"/>
      <c r="L26" s="34">
        <v>36.25</v>
      </c>
      <c r="M26" s="32" t="s">
        <v>474</v>
      </c>
      <c r="N26" s="32"/>
    </row>
    <row r="27" spans="1:14" ht="12.75">
      <c r="A27" s="23">
        <v>24</v>
      </c>
      <c r="B27" s="37" t="s">
        <v>522</v>
      </c>
      <c r="C27" s="37" t="s">
        <v>133</v>
      </c>
      <c r="D27" s="37" t="s">
        <v>186</v>
      </c>
      <c r="E27" s="23"/>
      <c r="F27" s="46">
        <v>36989</v>
      </c>
      <c r="G27" s="23" t="s">
        <v>16</v>
      </c>
      <c r="H27" s="23" t="s">
        <v>84</v>
      </c>
      <c r="I27" s="37" t="s">
        <v>523</v>
      </c>
      <c r="J27" s="23">
        <v>8</v>
      </c>
      <c r="K27" s="23"/>
      <c r="L27" s="34">
        <v>35.63</v>
      </c>
      <c r="M27" s="32" t="s">
        <v>524</v>
      </c>
      <c r="N27" s="32"/>
    </row>
    <row r="28" spans="1:14" ht="15">
      <c r="A28" s="23">
        <v>25</v>
      </c>
      <c r="B28" s="56" t="s">
        <v>517</v>
      </c>
      <c r="C28" s="37" t="s">
        <v>518</v>
      </c>
      <c r="D28" s="37" t="s">
        <v>237</v>
      </c>
      <c r="E28" s="23"/>
      <c r="F28" s="58">
        <v>37215</v>
      </c>
      <c r="G28" s="23" t="s">
        <v>16</v>
      </c>
      <c r="H28" s="23" t="s">
        <v>84</v>
      </c>
      <c r="I28" s="37" t="s">
        <v>512</v>
      </c>
      <c r="J28" s="23">
        <v>8</v>
      </c>
      <c r="K28" s="23"/>
      <c r="L28" s="34">
        <v>35.63</v>
      </c>
      <c r="M28" s="32" t="s">
        <v>513</v>
      </c>
      <c r="N28" s="32"/>
    </row>
    <row r="29" spans="1:14" ht="15">
      <c r="A29" s="23">
        <v>26</v>
      </c>
      <c r="B29" s="54" t="s">
        <v>241</v>
      </c>
      <c r="C29" s="55" t="s">
        <v>196</v>
      </c>
      <c r="D29" s="55" t="s">
        <v>242</v>
      </c>
      <c r="E29" s="23"/>
      <c r="F29" s="57" t="s">
        <v>270</v>
      </c>
      <c r="G29" s="23" t="s">
        <v>16</v>
      </c>
      <c r="H29" s="23" t="s">
        <v>84</v>
      </c>
      <c r="I29" s="55" t="s">
        <v>275</v>
      </c>
      <c r="J29" s="23">
        <v>8</v>
      </c>
      <c r="K29" s="23"/>
      <c r="L29" s="34">
        <v>34.38</v>
      </c>
      <c r="M29" s="32" t="s">
        <v>492</v>
      </c>
      <c r="N29" s="32"/>
    </row>
    <row r="30" spans="1:14" ht="12.75">
      <c r="A30" s="23">
        <v>27</v>
      </c>
      <c r="B30" s="37" t="s">
        <v>259</v>
      </c>
      <c r="C30" s="37" t="s">
        <v>130</v>
      </c>
      <c r="D30" s="37" t="s">
        <v>244</v>
      </c>
      <c r="E30" s="23"/>
      <c r="F30" s="45">
        <v>37078</v>
      </c>
      <c r="G30" s="23" t="s">
        <v>16</v>
      </c>
      <c r="H30" s="23" t="s">
        <v>84</v>
      </c>
      <c r="I30" s="37" t="s">
        <v>532</v>
      </c>
      <c r="J30" s="23">
        <v>8</v>
      </c>
      <c r="K30" s="23"/>
      <c r="L30" s="34">
        <v>34.38</v>
      </c>
      <c r="M30" s="32" t="s">
        <v>494</v>
      </c>
      <c r="N30" s="32"/>
    </row>
    <row r="31" spans="1:14" ht="12.75">
      <c r="A31" s="23">
        <v>28</v>
      </c>
      <c r="B31" s="38" t="s">
        <v>267</v>
      </c>
      <c r="C31" s="38" t="s">
        <v>164</v>
      </c>
      <c r="D31" s="38" t="s">
        <v>127</v>
      </c>
      <c r="E31" s="23"/>
      <c r="F31" s="46">
        <v>36952</v>
      </c>
      <c r="G31" s="23" t="s">
        <v>16</v>
      </c>
      <c r="H31" s="23" t="s">
        <v>84</v>
      </c>
      <c r="I31" s="38" t="s">
        <v>215</v>
      </c>
      <c r="J31" s="23">
        <v>8</v>
      </c>
      <c r="K31" s="23"/>
      <c r="L31" s="34">
        <v>33.75</v>
      </c>
      <c r="M31" s="32" t="s">
        <v>491</v>
      </c>
      <c r="N31" s="32"/>
    </row>
    <row r="32" spans="1:14" ht="12.75">
      <c r="A32" s="23">
        <v>29</v>
      </c>
      <c r="B32" s="41" t="s">
        <v>258</v>
      </c>
      <c r="C32" s="41" t="s">
        <v>163</v>
      </c>
      <c r="D32" s="41" t="s">
        <v>127</v>
      </c>
      <c r="E32" s="23"/>
      <c r="F32" s="49">
        <v>36911</v>
      </c>
      <c r="G32" s="23" t="s">
        <v>16</v>
      </c>
      <c r="H32" s="23" t="s">
        <v>84</v>
      </c>
      <c r="I32" s="38" t="s">
        <v>215</v>
      </c>
      <c r="J32" s="23">
        <v>8</v>
      </c>
      <c r="K32" s="23"/>
      <c r="L32" s="34">
        <v>33.75</v>
      </c>
      <c r="M32" s="32" t="s">
        <v>491</v>
      </c>
      <c r="N32" s="32"/>
    </row>
    <row r="33" spans="1:14" ht="12.75">
      <c r="A33" s="23">
        <v>30</v>
      </c>
      <c r="B33" s="38" t="s">
        <v>219</v>
      </c>
      <c r="C33" s="38" t="s">
        <v>220</v>
      </c>
      <c r="D33" s="38" t="s">
        <v>166</v>
      </c>
      <c r="E33" s="23"/>
      <c r="F33" s="53">
        <v>37081</v>
      </c>
      <c r="G33" s="23" t="s">
        <v>16</v>
      </c>
      <c r="H33" s="23" t="s">
        <v>84</v>
      </c>
      <c r="I33" s="38" t="s">
        <v>211</v>
      </c>
      <c r="J33" s="23">
        <v>8</v>
      </c>
      <c r="K33" s="23"/>
      <c r="L33" s="34">
        <v>31.88</v>
      </c>
      <c r="M33" s="32" t="s">
        <v>500</v>
      </c>
      <c r="N33" s="32"/>
    </row>
    <row r="34" spans="1:14" ht="12.75">
      <c r="A34" s="23">
        <v>31</v>
      </c>
      <c r="B34" s="38" t="s">
        <v>240</v>
      </c>
      <c r="C34" s="38" t="s">
        <v>222</v>
      </c>
      <c r="D34" s="38" t="s">
        <v>162</v>
      </c>
      <c r="E34" s="23"/>
      <c r="F34" s="46">
        <v>36902</v>
      </c>
      <c r="G34" s="23" t="s">
        <v>16</v>
      </c>
      <c r="H34" s="23" t="s">
        <v>84</v>
      </c>
      <c r="I34" s="38" t="s">
        <v>209</v>
      </c>
      <c r="J34" s="23">
        <v>8</v>
      </c>
      <c r="K34" s="23"/>
      <c r="L34" s="34">
        <v>31.25</v>
      </c>
      <c r="M34" s="32" t="s">
        <v>474</v>
      </c>
      <c r="N34" s="33"/>
    </row>
    <row r="35" spans="1:14" ht="12.75">
      <c r="A35" s="23">
        <v>32</v>
      </c>
      <c r="B35" s="38" t="s">
        <v>233</v>
      </c>
      <c r="C35" s="38" t="s">
        <v>234</v>
      </c>
      <c r="D35" s="38" t="s">
        <v>235</v>
      </c>
      <c r="E35" s="23"/>
      <c r="F35" s="46">
        <v>37196</v>
      </c>
      <c r="G35" s="23" t="s">
        <v>16</v>
      </c>
      <c r="H35" s="23" t="s">
        <v>84</v>
      </c>
      <c r="I35" s="38" t="s">
        <v>210</v>
      </c>
      <c r="J35" s="23">
        <v>8</v>
      </c>
      <c r="K35" s="23"/>
      <c r="L35" s="34">
        <v>30</v>
      </c>
      <c r="M35" s="32" t="s">
        <v>495</v>
      </c>
      <c r="N35" s="71"/>
    </row>
    <row r="36" spans="1:14" ht="12.75">
      <c r="A36" s="23">
        <v>33</v>
      </c>
      <c r="B36" s="83" t="s">
        <v>496</v>
      </c>
      <c r="C36" s="24" t="s">
        <v>497</v>
      </c>
      <c r="D36" s="24" t="s">
        <v>135</v>
      </c>
      <c r="E36" s="23"/>
      <c r="F36" s="25">
        <v>36872</v>
      </c>
      <c r="G36" s="23" t="s">
        <v>16</v>
      </c>
      <c r="H36" s="23" t="s">
        <v>84</v>
      </c>
      <c r="I36" s="23" t="s">
        <v>213</v>
      </c>
      <c r="J36" s="23">
        <v>8</v>
      </c>
      <c r="K36" s="23"/>
      <c r="L36" s="34">
        <v>30</v>
      </c>
      <c r="M36" s="32" t="s">
        <v>498</v>
      </c>
      <c r="N36" s="32"/>
    </row>
    <row r="37" spans="1:14" ht="12.75">
      <c r="A37" s="23">
        <v>34</v>
      </c>
      <c r="B37" s="37" t="s">
        <v>529</v>
      </c>
      <c r="C37" s="37" t="s">
        <v>316</v>
      </c>
      <c r="D37" s="37" t="s">
        <v>148</v>
      </c>
      <c r="E37" s="23"/>
      <c r="F37" s="46">
        <v>36946</v>
      </c>
      <c r="G37" s="23" t="s">
        <v>16</v>
      </c>
      <c r="H37" s="23" t="s">
        <v>84</v>
      </c>
      <c r="I37" s="37" t="s">
        <v>530</v>
      </c>
      <c r="J37" s="23">
        <v>8</v>
      </c>
      <c r="K37" s="23"/>
      <c r="L37" s="34">
        <v>27.5</v>
      </c>
      <c r="M37" s="32" t="s">
        <v>514</v>
      </c>
      <c r="N37" s="91"/>
    </row>
    <row r="38" spans="1:13" ht="15">
      <c r="A38" s="23">
        <v>35</v>
      </c>
      <c r="B38" s="36" t="s">
        <v>519</v>
      </c>
      <c r="C38" s="36" t="s">
        <v>255</v>
      </c>
      <c r="D38" s="36" t="s">
        <v>235</v>
      </c>
      <c r="E38" s="23"/>
      <c r="F38" s="59">
        <v>37025</v>
      </c>
      <c r="G38" s="23" t="s">
        <v>16</v>
      </c>
      <c r="H38" s="23" t="s">
        <v>84</v>
      </c>
      <c r="I38" s="36" t="s">
        <v>520</v>
      </c>
      <c r="J38" s="23">
        <v>8</v>
      </c>
      <c r="K38" s="23"/>
      <c r="L38" s="34">
        <v>23.75</v>
      </c>
      <c r="M38" s="32" t="s">
        <v>460</v>
      </c>
    </row>
    <row r="39" spans="1:13" ht="12.75">
      <c r="A39" s="23">
        <v>36</v>
      </c>
      <c r="B39" s="37" t="s">
        <v>525</v>
      </c>
      <c r="C39" s="37" t="s">
        <v>19</v>
      </c>
      <c r="D39" s="37" t="s">
        <v>325</v>
      </c>
      <c r="E39" s="23"/>
      <c r="F39" s="45" t="s">
        <v>526</v>
      </c>
      <c r="G39" s="23" t="s">
        <v>16</v>
      </c>
      <c r="H39" s="23" t="s">
        <v>84</v>
      </c>
      <c r="I39" s="37" t="s">
        <v>527</v>
      </c>
      <c r="J39" s="23">
        <v>8</v>
      </c>
      <c r="K39" s="23"/>
      <c r="L39" s="34">
        <v>17.5</v>
      </c>
      <c r="M39" s="32" t="s">
        <v>528</v>
      </c>
    </row>
    <row r="40" spans="1:13" ht="12.75">
      <c r="A40" s="23">
        <v>37</v>
      </c>
      <c r="B40" s="38" t="s">
        <v>231</v>
      </c>
      <c r="C40" s="38" t="s">
        <v>232</v>
      </c>
      <c r="D40" s="38" t="s">
        <v>168</v>
      </c>
      <c r="E40" s="23"/>
      <c r="F40" s="46">
        <v>37219</v>
      </c>
      <c r="G40" s="23" t="s">
        <v>16</v>
      </c>
      <c r="H40" s="23" t="s">
        <v>84</v>
      </c>
      <c r="I40" s="38" t="s">
        <v>211</v>
      </c>
      <c r="J40" s="23">
        <v>8</v>
      </c>
      <c r="K40" s="23"/>
      <c r="L40" s="34">
        <v>16.25</v>
      </c>
      <c r="M40" s="32" t="s">
        <v>500</v>
      </c>
    </row>
  </sheetData>
  <sheetProtection/>
  <dataValidations count="5">
    <dataValidation type="list" allowBlank="1" showInputMessage="1" showErrorMessage="1" sqref="K4:K37">
      <formula1>type</formula1>
    </dataValidation>
    <dataValidation type="list" allowBlank="1" showInputMessage="1" showErrorMessage="1" sqref="H4:H40">
      <formula1>municipal</formula1>
    </dataValidation>
    <dataValidation type="list" allowBlank="1" showInputMessage="1" showErrorMessage="1" sqref="J4:J40">
      <formula1>t_class</formula1>
    </dataValidation>
    <dataValidation type="list" allowBlank="1" showInputMessage="1" showErrorMessage="1" sqref="G4:G40">
      <formula1>rf</formula1>
    </dataValidation>
    <dataValidation type="list" allowBlank="1" showInputMessage="1" showErrorMessage="1" sqref="E4:E37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45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6.875" style="0" customWidth="1"/>
    <col min="2" max="2" width="13.75390625" style="0" customWidth="1"/>
    <col min="3" max="3" width="12.375" style="0" customWidth="1"/>
    <col min="4" max="4" width="15.75390625" style="0" customWidth="1"/>
    <col min="5" max="5" width="5.75390625" style="0" customWidth="1"/>
    <col min="6" max="6" width="11.875" style="28" customWidth="1"/>
    <col min="9" max="9" width="19.75390625" style="0" customWidth="1"/>
    <col min="12" max="12" width="9.125" style="28" customWidth="1"/>
    <col min="14" max="15" width="24.375" style="0" customWidth="1"/>
  </cols>
  <sheetData>
    <row r="3" spans="1:15" ht="79.5" customHeight="1">
      <c r="A3" s="72" t="s">
        <v>11</v>
      </c>
      <c r="B3" s="73" t="s">
        <v>0</v>
      </c>
      <c r="C3" s="73" t="s">
        <v>1</v>
      </c>
      <c r="D3" s="73" t="s">
        <v>2</v>
      </c>
      <c r="E3" s="73" t="s">
        <v>12</v>
      </c>
      <c r="F3" s="100" t="s">
        <v>3</v>
      </c>
      <c r="G3" s="74" t="s">
        <v>25</v>
      </c>
      <c r="H3" s="74" t="s">
        <v>24</v>
      </c>
      <c r="I3" s="74" t="s">
        <v>118</v>
      </c>
      <c r="J3" s="74" t="s">
        <v>5</v>
      </c>
      <c r="K3" s="74" t="s">
        <v>4</v>
      </c>
      <c r="L3" s="101" t="s">
        <v>115</v>
      </c>
      <c r="M3" s="74" t="s">
        <v>543</v>
      </c>
      <c r="N3" s="94" t="s">
        <v>116</v>
      </c>
      <c r="O3" s="94" t="s">
        <v>116</v>
      </c>
    </row>
    <row r="4" spans="1:15" ht="15">
      <c r="A4" s="37">
        <v>1</v>
      </c>
      <c r="B4" s="62" t="s">
        <v>287</v>
      </c>
      <c r="C4" s="55" t="s">
        <v>288</v>
      </c>
      <c r="D4" s="55" t="s">
        <v>162</v>
      </c>
      <c r="E4" s="37" t="s">
        <v>14</v>
      </c>
      <c r="F4" s="54" t="s">
        <v>341</v>
      </c>
      <c r="G4" s="37" t="s">
        <v>16</v>
      </c>
      <c r="H4" s="37" t="s">
        <v>84</v>
      </c>
      <c r="I4" s="69" t="s">
        <v>275</v>
      </c>
      <c r="J4" s="37">
        <v>9</v>
      </c>
      <c r="K4" s="37" t="s">
        <v>9</v>
      </c>
      <c r="L4" s="95">
        <v>71</v>
      </c>
      <c r="M4" s="95">
        <f>L4*0.8333</f>
        <v>59.164300000000004</v>
      </c>
      <c r="N4" s="97" t="s">
        <v>493</v>
      </c>
      <c r="O4" s="97"/>
    </row>
    <row r="5" spans="1:15" ht="15">
      <c r="A5" s="37">
        <v>2</v>
      </c>
      <c r="B5" s="55" t="s">
        <v>305</v>
      </c>
      <c r="C5" s="37" t="s">
        <v>138</v>
      </c>
      <c r="D5" s="37" t="s">
        <v>177</v>
      </c>
      <c r="E5" s="37"/>
      <c r="F5" s="67">
        <v>36783</v>
      </c>
      <c r="G5" s="37" t="s">
        <v>16</v>
      </c>
      <c r="H5" s="37" t="s">
        <v>84</v>
      </c>
      <c r="I5" s="37" t="s">
        <v>215</v>
      </c>
      <c r="J5" s="37">
        <v>9</v>
      </c>
      <c r="K5" s="37" t="s">
        <v>10</v>
      </c>
      <c r="L5" s="96">
        <v>67</v>
      </c>
      <c r="M5" s="95">
        <f>L5*0.8333</f>
        <v>55.8311</v>
      </c>
      <c r="N5" s="97" t="s">
        <v>455</v>
      </c>
      <c r="O5" s="97"/>
    </row>
    <row r="6" spans="1:15" ht="12.75">
      <c r="A6" s="37">
        <v>3</v>
      </c>
      <c r="B6" s="86" t="s">
        <v>549</v>
      </c>
      <c r="C6" s="86" t="s">
        <v>153</v>
      </c>
      <c r="D6" s="86" t="s">
        <v>166</v>
      </c>
      <c r="E6" s="86"/>
      <c r="F6" s="45">
        <v>36687</v>
      </c>
      <c r="G6" s="37" t="s">
        <v>16</v>
      </c>
      <c r="H6" s="37" t="s">
        <v>84</v>
      </c>
      <c r="I6" s="86" t="s">
        <v>550</v>
      </c>
      <c r="J6" s="86"/>
      <c r="K6" s="86" t="s">
        <v>10</v>
      </c>
      <c r="L6" s="37">
        <v>64</v>
      </c>
      <c r="M6" s="95">
        <f>L6*0.8333</f>
        <v>53.3312</v>
      </c>
      <c r="N6" s="86" t="s">
        <v>482</v>
      </c>
      <c r="O6" s="86"/>
    </row>
    <row r="7" spans="1:15" ht="12.75">
      <c r="A7" s="37">
        <v>4</v>
      </c>
      <c r="B7" s="37" t="s">
        <v>308</v>
      </c>
      <c r="C7" s="37" t="s">
        <v>141</v>
      </c>
      <c r="D7" s="37" t="s">
        <v>168</v>
      </c>
      <c r="E7" s="37"/>
      <c r="F7" s="45">
        <v>36720</v>
      </c>
      <c r="G7" s="37" t="s">
        <v>16</v>
      </c>
      <c r="H7" s="37" t="s">
        <v>84</v>
      </c>
      <c r="I7" s="37" t="s">
        <v>215</v>
      </c>
      <c r="J7" s="37">
        <v>9</v>
      </c>
      <c r="K7" s="37" t="s">
        <v>10</v>
      </c>
      <c r="L7" s="96">
        <v>61</v>
      </c>
      <c r="M7" s="95">
        <f>L7*0.8333</f>
        <v>50.831300000000006</v>
      </c>
      <c r="N7" s="97" t="s">
        <v>455</v>
      </c>
      <c r="O7" s="97"/>
    </row>
    <row r="8" spans="1:15" ht="12.75">
      <c r="A8" s="37">
        <v>5</v>
      </c>
      <c r="B8" s="37" t="s">
        <v>302</v>
      </c>
      <c r="C8" s="37" t="s">
        <v>130</v>
      </c>
      <c r="D8" s="37" t="s">
        <v>168</v>
      </c>
      <c r="E8" s="37"/>
      <c r="F8" s="45">
        <v>36548</v>
      </c>
      <c r="G8" s="37" t="s">
        <v>16</v>
      </c>
      <c r="H8" s="37" t="s">
        <v>84</v>
      </c>
      <c r="I8" s="37" t="s">
        <v>215</v>
      </c>
      <c r="J8" s="37">
        <v>9</v>
      </c>
      <c r="K8" s="37" t="s">
        <v>10</v>
      </c>
      <c r="L8" s="95">
        <v>61</v>
      </c>
      <c r="M8" s="95">
        <f>L8*0.8333</f>
        <v>50.831300000000006</v>
      </c>
      <c r="N8" s="97" t="s">
        <v>455</v>
      </c>
      <c r="O8" s="97"/>
    </row>
    <row r="9" spans="1:15" ht="12.75">
      <c r="A9" s="37">
        <v>6</v>
      </c>
      <c r="B9" s="37" t="s">
        <v>306</v>
      </c>
      <c r="C9" s="37" t="s">
        <v>307</v>
      </c>
      <c r="D9" s="37" t="s">
        <v>174</v>
      </c>
      <c r="E9" s="37" t="s">
        <v>14</v>
      </c>
      <c r="F9" s="45">
        <v>36770</v>
      </c>
      <c r="G9" s="37" t="s">
        <v>16</v>
      </c>
      <c r="H9" s="37" t="s">
        <v>84</v>
      </c>
      <c r="I9" s="37" t="s">
        <v>215</v>
      </c>
      <c r="J9" s="37">
        <v>9</v>
      </c>
      <c r="K9" s="37" t="s">
        <v>10</v>
      </c>
      <c r="L9" s="96">
        <v>60</v>
      </c>
      <c r="M9" s="95">
        <f>L9*0.8333</f>
        <v>49.998000000000005</v>
      </c>
      <c r="N9" s="97" t="s">
        <v>455</v>
      </c>
      <c r="O9" s="97"/>
    </row>
    <row r="10" spans="1:15" ht="12.75">
      <c r="A10" s="37">
        <v>7</v>
      </c>
      <c r="B10" s="37" t="s">
        <v>331</v>
      </c>
      <c r="C10" s="37" t="s">
        <v>149</v>
      </c>
      <c r="D10" s="37" t="s">
        <v>223</v>
      </c>
      <c r="E10" s="37" t="s">
        <v>14</v>
      </c>
      <c r="F10" s="45">
        <v>36719</v>
      </c>
      <c r="G10" s="37" t="s">
        <v>16</v>
      </c>
      <c r="H10" s="37" t="s">
        <v>84</v>
      </c>
      <c r="I10" s="37" t="s">
        <v>207</v>
      </c>
      <c r="J10" s="37">
        <v>9</v>
      </c>
      <c r="K10" s="37" t="s">
        <v>10</v>
      </c>
      <c r="L10" s="96">
        <v>60</v>
      </c>
      <c r="M10" s="95">
        <f>L10*0.8333</f>
        <v>49.998000000000005</v>
      </c>
      <c r="N10" s="97" t="s">
        <v>485</v>
      </c>
      <c r="O10" s="97"/>
    </row>
    <row r="11" spans="1:15" ht="12.75">
      <c r="A11" s="37">
        <v>8</v>
      </c>
      <c r="B11" s="37" t="s">
        <v>319</v>
      </c>
      <c r="C11" s="37" t="s">
        <v>220</v>
      </c>
      <c r="D11" s="37" t="s">
        <v>127</v>
      </c>
      <c r="E11" s="37"/>
      <c r="F11" s="45">
        <v>36528</v>
      </c>
      <c r="G11" s="37" t="s">
        <v>16</v>
      </c>
      <c r="H11" s="37" t="s">
        <v>84</v>
      </c>
      <c r="I11" s="37" t="s">
        <v>209</v>
      </c>
      <c r="J11" s="37">
        <v>9</v>
      </c>
      <c r="K11" s="37"/>
      <c r="L11" s="96">
        <v>59</v>
      </c>
      <c r="M11" s="95">
        <f>L11*0.8333</f>
        <v>49.1647</v>
      </c>
      <c r="N11" s="97" t="s">
        <v>474</v>
      </c>
      <c r="O11" s="97"/>
    </row>
    <row r="12" spans="1:15" ht="12.75">
      <c r="A12" s="37">
        <v>9</v>
      </c>
      <c r="B12" s="86" t="s">
        <v>552</v>
      </c>
      <c r="C12" s="86" t="s">
        <v>553</v>
      </c>
      <c r="D12" s="86" t="s">
        <v>151</v>
      </c>
      <c r="E12" s="86"/>
      <c r="F12" s="45">
        <v>36472</v>
      </c>
      <c r="G12" s="37" t="s">
        <v>16</v>
      </c>
      <c r="H12" s="37" t="s">
        <v>84</v>
      </c>
      <c r="I12" s="86" t="s">
        <v>550</v>
      </c>
      <c r="J12" s="86"/>
      <c r="K12" s="86"/>
      <c r="L12" s="37">
        <v>59</v>
      </c>
      <c r="M12" s="95">
        <f>L12*0.8333</f>
        <v>49.1647</v>
      </c>
      <c r="N12" s="86" t="s">
        <v>482</v>
      </c>
      <c r="O12" s="86"/>
    </row>
    <row r="13" spans="1:15" ht="15">
      <c r="A13" s="37">
        <v>10</v>
      </c>
      <c r="B13" s="62" t="s">
        <v>289</v>
      </c>
      <c r="C13" s="55" t="s">
        <v>290</v>
      </c>
      <c r="D13" s="55" t="s">
        <v>291</v>
      </c>
      <c r="E13" s="37" t="s">
        <v>14</v>
      </c>
      <c r="F13" s="54" t="s">
        <v>342</v>
      </c>
      <c r="G13" s="37" t="s">
        <v>16</v>
      </c>
      <c r="H13" s="37" t="s">
        <v>84</v>
      </c>
      <c r="I13" s="69" t="s">
        <v>275</v>
      </c>
      <c r="J13" s="37">
        <v>9</v>
      </c>
      <c r="K13" s="37"/>
      <c r="L13" s="95">
        <v>56</v>
      </c>
      <c r="M13" s="95">
        <f>L13*0.8333</f>
        <v>46.6648</v>
      </c>
      <c r="N13" s="97" t="s">
        <v>493</v>
      </c>
      <c r="O13" s="97"/>
    </row>
    <row r="14" spans="1:15" ht="12.75">
      <c r="A14" s="37">
        <v>11</v>
      </c>
      <c r="B14" s="37" t="s">
        <v>309</v>
      </c>
      <c r="C14" s="37" t="s">
        <v>158</v>
      </c>
      <c r="D14" s="37" t="s">
        <v>162</v>
      </c>
      <c r="E14" s="37" t="s">
        <v>14</v>
      </c>
      <c r="F14" s="45">
        <v>36777</v>
      </c>
      <c r="G14" s="37" t="s">
        <v>16</v>
      </c>
      <c r="H14" s="37" t="s">
        <v>84</v>
      </c>
      <c r="I14" s="37" t="s">
        <v>210</v>
      </c>
      <c r="J14" s="37">
        <v>9</v>
      </c>
      <c r="K14" s="37"/>
      <c r="L14" s="96">
        <v>56</v>
      </c>
      <c r="M14" s="95">
        <f>L14*0.8333</f>
        <v>46.6648</v>
      </c>
      <c r="N14" s="97" t="s">
        <v>457</v>
      </c>
      <c r="O14" s="97"/>
    </row>
    <row r="15" spans="1:15" ht="12.75" customHeight="1">
      <c r="A15" s="37">
        <v>12</v>
      </c>
      <c r="B15" s="37" t="s">
        <v>310</v>
      </c>
      <c r="C15" s="37" t="s">
        <v>142</v>
      </c>
      <c r="D15" s="37" t="s">
        <v>139</v>
      </c>
      <c r="E15" s="37"/>
      <c r="F15" s="45">
        <v>36604</v>
      </c>
      <c r="G15" s="37" t="s">
        <v>16</v>
      </c>
      <c r="H15" s="37" t="s">
        <v>84</v>
      </c>
      <c r="I15" s="37" t="s">
        <v>207</v>
      </c>
      <c r="J15" s="37">
        <v>9</v>
      </c>
      <c r="K15" s="37"/>
      <c r="L15" s="96">
        <v>55</v>
      </c>
      <c r="M15" s="95">
        <f>L15*0.8333</f>
        <v>45.831500000000005</v>
      </c>
      <c r="N15" s="86" t="s">
        <v>485</v>
      </c>
      <c r="O15" s="86"/>
    </row>
    <row r="16" spans="1:15" ht="12.75">
      <c r="A16" s="37">
        <v>13</v>
      </c>
      <c r="B16" s="86" t="s">
        <v>547</v>
      </c>
      <c r="C16" s="86" t="s">
        <v>304</v>
      </c>
      <c r="D16" s="86" t="s">
        <v>151</v>
      </c>
      <c r="E16" s="86"/>
      <c r="F16" s="45">
        <v>36533</v>
      </c>
      <c r="G16" s="37" t="s">
        <v>16</v>
      </c>
      <c r="H16" s="37" t="s">
        <v>84</v>
      </c>
      <c r="I16" s="86" t="s">
        <v>545</v>
      </c>
      <c r="J16" s="86"/>
      <c r="K16" s="86"/>
      <c r="L16" s="37">
        <v>55</v>
      </c>
      <c r="M16" s="95">
        <f>L16*0.8333</f>
        <v>45.831500000000005</v>
      </c>
      <c r="N16" s="86" t="s">
        <v>490</v>
      </c>
      <c r="O16" s="86"/>
    </row>
    <row r="17" spans="1:15" ht="12.75">
      <c r="A17" s="37">
        <v>14</v>
      </c>
      <c r="B17" s="86" t="s">
        <v>551</v>
      </c>
      <c r="C17" s="86" t="s">
        <v>253</v>
      </c>
      <c r="D17" s="86" t="s">
        <v>136</v>
      </c>
      <c r="E17" s="37" t="s">
        <v>14</v>
      </c>
      <c r="F17" s="45">
        <v>36789</v>
      </c>
      <c r="G17" s="37" t="s">
        <v>16</v>
      </c>
      <c r="H17" s="37" t="s">
        <v>84</v>
      </c>
      <c r="I17" s="86" t="s">
        <v>550</v>
      </c>
      <c r="J17" s="86"/>
      <c r="K17" s="86"/>
      <c r="L17" s="37">
        <v>55</v>
      </c>
      <c r="M17" s="95">
        <f>L17*0.8333</f>
        <v>45.831500000000005</v>
      </c>
      <c r="N17" s="86" t="s">
        <v>482</v>
      </c>
      <c r="O17" s="86"/>
    </row>
    <row r="18" spans="1:15" ht="12.75">
      <c r="A18" s="37">
        <v>15</v>
      </c>
      <c r="B18" s="37" t="s">
        <v>318</v>
      </c>
      <c r="C18" s="37" t="s">
        <v>130</v>
      </c>
      <c r="D18" s="37" t="s">
        <v>151</v>
      </c>
      <c r="E18" s="37"/>
      <c r="F18" s="45">
        <v>36646</v>
      </c>
      <c r="G18" s="37" t="s">
        <v>16</v>
      </c>
      <c r="H18" s="37" t="s">
        <v>84</v>
      </c>
      <c r="I18" s="37" t="s">
        <v>351</v>
      </c>
      <c r="J18" s="37">
        <v>9</v>
      </c>
      <c r="K18" s="37"/>
      <c r="L18" s="96">
        <v>54</v>
      </c>
      <c r="M18" s="95">
        <f>L18*0.8333</f>
        <v>44.998200000000004</v>
      </c>
      <c r="N18" s="97" t="s">
        <v>548</v>
      </c>
      <c r="O18" s="97"/>
    </row>
    <row r="19" spans="1:15" ht="15">
      <c r="A19" s="37">
        <v>16</v>
      </c>
      <c r="B19" s="64" t="s">
        <v>294</v>
      </c>
      <c r="C19" s="43" t="s">
        <v>295</v>
      </c>
      <c r="D19" s="43" t="s">
        <v>194</v>
      </c>
      <c r="E19" s="37"/>
      <c r="F19" s="64" t="s">
        <v>344</v>
      </c>
      <c r="G19" s="37" t="s">
        <v>16</v>
      </c>
      <c r="H19" s="37" t="s">
        <v>84</v>
      </c>
      <c r="I19" s="52" t="s">
        <v>216</v>
      </c>
      <c r="J19" s="37">
        <v>9</v>
      </c>
      <c r="K19" s="37"/>
      <c r="L19" s="95">
        <v>53</v>
      </c>
      <c r="M19" s="95">
        <f>L19*0.8333</f>
        <v>44.1649</v>
      </c>
      <c r="N19" s="97" t="s">
        <v>459</v>
      </c>
      <c r="O19" s="97"/>
    </row>
    <row r="20" spans="1:15" ht="12.75">
      <c r="A20" s="37">
        <v>17</v>
      </c>
      <c r="B20" s="37" t="s">
        <v>326</v>
      </c>
      <c r="C20" s="37" t="s">
        <v>327</v>
      </c>
      <c r="D20" s="37" t="s">
        <v>189</v>
      </c>
      <c r="E20" s="37"/>
      <c r="F20" s="45">
        <v>36668</v>
      </c>
      <c r="G20" s="37" t="s">
        <v>16</v>
      </c>
      <c r="H20" s="37" t="s">
        <v>84</v>
      </c>
      <c r="I20" s="37" t="s">
        <v>214</v>
      </c>
      <c r="J20" s="37">
        <v>9</v>
      </c>
      <c r="K20" s="37"/>
      <c r="L20" s="96">
        <v>52</v>
      </c>
      <c r="M20" s="95">
        <f>L20*0.8333</f>
        <v>43.3316</v>
      </c>
      <c r="N20" s="97" t="s">
        <v>528</v>
      </c>
      <c r="O20" s="97"/>
    </row>
    <row r="21" spans="1:15" ht="15">
      <c r="A21" s="37">
        <v>18</v>
      </c>
      <c r="B21" s="37" t="s">
        <v>315</v>
      </c>
      <c r="C21" s="37" t="s">
        <v>316</v>
      </c>
      <c r="D21" s="37" t="s">
        <v>124</v>
      </c>
      <c r="E21" s="37"/>
      <c r="F21" s="67">
        <v>36639</v>
      </c>
      <c r="G21" s="37" t="s">
        <v>16</v>
      </c>
      <c r="H21" s="37" t="s">
        <v>84</v>
      </c>
      <c r="I21" s="37" t="s">
        <v>215</v>
      </c>
      <c r="J21" s="37">
        <v>9</v>
      </c>
      <c r="K21" s="37"/>
      <c r="L21" s="96">
        <v>52</v>
      </c>
      <c r="M21" s="95">
        <f>L21*0.8333</f>
        <v>43.3316</v>
      </c>
      <c r="N21" s="97" t="s">
        <v>455</v>
      </c>
      <c r="O21" s="97"/>
    </row>
    <row r="22" spans="1:15" ht="15">
      <c r="A22" s="37">
        <v>19</v>
      </c>
      <c r="B22" s="36" t="s">
        <v>251</v>
      </c>
      <c r="C22" s="36" t="s">
        <v>252</v>
      </c>
      <c r="D22" s="36" t="s">
        <v>151</v>
      </c>
      <c r="E22" s="86"/>
      <c r="F22" s="98">
        <v>36927</v>
      </c>
      <c r="G22" s="37" t="s">
        <v>16</v>
      </c>
      <c r="H22" s="37" t="s">
        <v>84</v>
      </c>
      <c r="I22" s="86" t="s">
        <v>470</v>
      </c>
      <c r="J22" s="86"/>
      <c r="K22" s="86"/>
      <c r="L22" s="37">
        <v>52</v>
      </c>
      <c r="M22" s="95">
        <f>L22*0.8333</f>
        <v>43.3316</v>
      </c>
      <c r="N22" s="86" t="s">
        <v>533</v>
      </c>
      <c r="O22" s="86"/>
    </row>
    <row r="23" spans="1:15" ht="12.75">
      <c r="A23" s="37">
        <v>20</v>
      </c>
      <c r="B23" s="37" t="s">
        <v>303</v>
      </c>
      <c r="C23" s="37" t="s">
        <v>304</v>
      </c>
      <c r="D23" s="37" t="s">
        <v>127</v>
      </c>
      <c r="E23" s="37"/>
      <c r="F23" s="45">
        <v>36726</v>
      </c>
      <c r="G23" s="37" t="s">
        <v>16</v>
      </c>
      <c r="H23" s="37" t="s">
        <v>84</v>
      </c>
      <c r="I23" s="37" t="s">
        <v>350</v>
      </c>
      <c r="J23" s="37">
        <v>9</v>
      </c>
      <c r="K23" s="37"/>
      <c r="L23" s="96">
        <v>51</v>
      </c>
      <c r="M23" s="95">
        <f>L23*0.8333</f>
        <v>42.4983</v>
      </c>
      <c r="N23" s="97" t="s">
        <v>504</v>
      </c>
      <c r="O23" s="97"/>
    </row>
    <row r="24" spans="1:15" ht="15">
      <c r="A24" s="37">
        <v>21</v>
      </c>
      <c r="B24" s="35" t="s">
        <v>534</v>
      </c>
      <c r="C24" s="35" t="s">
        <v>535</v>
      </c>
      <c r="D24" s="35" t="s">
        <v>186</v>
      </c>
      <c r="E24" s="86"/>
      <c r="F24" s="99">
        <v>36567</v>
      </c>
      <c r="G24" s="37" t="s">
        <v>16</v>
      </c>
      <c r="H24" s="37" t="s">
        <v>84</v>
      </c>
      <c r="I24" s="86" t="s">
        <v>470</v>
      </c>
      <c r="J24" s="86"/>
      <c r="K24" s="86"/>
      <c r="L24" s="37">
        <v>51</v>
      </c>
      <c r="M24" s="95">
        <f>L24*0.8333</f>
        <v>42.4983</v>
      </c>
      <c r="N24" s="86" t="s">
        <v>533</v>
      </c>
      <c r="O24" s="86"/>
    </row>
    <row r="25" spans="1:15" ht="12.75">
      <c r="A25" s="37">
        <v>22</v>
      </c>
      <c r="B25" s="86" t="s">
        <v>544</v>
      </c>
      <c r="C25" s="86" t="s">
        <v>236</v>
      </c>
      <c r="D25" s="86" t="s">
        <v>144</v>
      </c>
      <c r="E25" s="86"/>
      <c r="F25" s="45">
        <v>36747</v>
      </c>
      <c r="G25" s="37" t="s">
        <v>16</v>
      </c>
      <c r="H25" s="37" t="s">
        <v>84</v>
      </c>
      <c r="I25" s="86" t="s">
        <v>545</v>
      </c>
      <c r="J25" s="86"/>
      <c r="K25" s="86"/>
      <c r="L25" s="37">
        <v>50</v>
      </c>
      <c r="M25" s="95">
        <f>L25*0.8333</f>
        <v>41.665</v>
      </c>
      <c r="N25" s="86" t="s">
        <v>490</v>
      </c>
      <c r="O25" s="86"/>
    </row>
    <row r="26" spans="1:15" ht="17.25" customHeight="1">
      <c r="A26" s="37">
        <v>23</v>
      </c>
      <c r="B26" s="64" t="s">
        <v>332</v>
      </c>
      <c r="C26" s="43" t="s">
        <v>176</v>
      </c>
      <c r="D26" s="43" t="s">
        <v>166</v>
      </c>
      <c r="E26" s="37"/>
      <c r="F26" s="64" t="s">
        <v>349</v>
      </c>
      <c r="G26" s="37" t="s">
        <v>16</v>
      </c>
      <c r="H26" s="37" t="s">
        <v>84</v>
      </c>
      <c r="I26" s="52" t="s">
        <v>216</v>
      </c>
      <c r="J26" s="37">
        <v>9</v>
      </c>
      <c r="K26" s="37"/>
      <c r="L26" s="96">
        <v>49</v>
      </c>
      <c r="M26" s="95">
        <f>L26*0.8333</f>
        <v>40.831700000000005</v>
      </c>
      <c r="N26" s="97" t="s">
        <v>459</v>
      </c>
      <c r="O26" s="97"/>
    </row>
    <row r="27" spans="1:15" ht="12.75">
      <c r="A27" s="37">
        <v>24</v>
      </c>
      <c r="B27" s="86" t="s">
        <v>554</v>
      </c>
      <c r="C27" s="86" t="s">
        <v>164</v>
      </c>
      <c r="D27" s="86" t="s">
        <v>134</v>
      </c>
      <c r="E27" s="86"/>
      <c r="F27" s="45">
        <v>36725</v>
      </c>
      <c r="G27" s="37" t="s">
        <v>16</v>
      </c>
      <c r="H27" s="37" t="s">
        <v>84</v>
      </c>
      <c r="I27" s="86" t="s">
        <v>550</v>
      </c>
      <c r="J27" s="86"/>
      <c r="K27" s="86"/>
      <c r="L27" s="37">
        <v>49</v>
      </c>
      <c r="M27" s="95">
        <f>L27*0.8333</f>
        <v>40.831700000000005</v>
      </c>
      <c r="N27" s="86" t="s">
        <v>482</v>
      </c>
      <c r="O27" s="86"/>
    </row>
    <row r="28" spans="1:15" ht="15">
      <c r="A28" s="37">
        <v>25</v>
      </c>
      <c r="B28" s="64" t="s">
        <v>298</v>
      </c>
      <c r="C28" s="43" t="s">
        <v>299</v>
      </c>
      <c r="D28" s="43" t="s">
        <v>300</v>
      </c>
      <c r="E28" s="37"/>
      <c r="F28" s="64" t="s">
        <v>345</v>
      </c>
      <c r="G28" s="37" t="s">
        <v>16</v>
      </c>
      <c r="H28" s="37" t="s">
        <v>84</v>
      </c>
      <c r="I28" s="52" t="s">
        <v>216</v>
      </c>
      <c r="J28" s="37">
        <v>9</v>
      </c>
      <c r="K28" s="37"/>
      <c r="L28" s="95">
        <v>48</v>
      </c>
      <c r="M28" s="95">
        <f>L28*0.8333</f>
        <v>39.998400000000004</v>
      </c>
      <c r="N28" s="97" t="s">
        <v>459</v>
      </c>
      <c r="O28" s="97"/>
    </row>
    <row r="29" spans="1:15" ht="15">
      <c r="A29" s="37">
        <v>26</v>
      </c>
      <c r="B29" s="40" t="s">
        <v>312</v>
      </c>
      <c r="C29" s="40" t="s">
        <v>313</v>
      </c>
      <c r="D29" s="40" t="s">
        <v>314</v>
      </c>
      <c r="E29" s="37"/>
      <c r="F29" s="68">
        <v>36579</v>
      </c>
      <c r="G29" s="37" t="s">
        <v>16</v>
      </c>
      <c r="H29" s="37" t="s">
        <v>84</v>
      </c>
      <c r="I29" s="65" t="s">
        <v>212</v>
      </c>
      <c r="J29" s="37">
        <v>9</v>
      </c>
      <c r="K29" s="37"/>
      <c r="L29" s="96">
        <v>48</v>
      </c>
      <c r="M29" s="95">
        <f>L29*0.8333</f>
        <v>39.998400000000004</v>
      </c>
      <c r="N29" s="97" t="s">
        <v>460</v>
      </c>
      <c r="O29" s="97"/>
    </row>
    <row r="30" spans="1:15" ht="15.75">
      <c r="A30" s="37">
        <v>27</v>
      </c>
      <c r="B30" s="63" t="s">
        <v>296</v>
      </c>
      <c r="C30" s="37" t="s">
        <v>297</v>
      </c>
      <c r="D30" s="37" t="s">
        <v>162</v>
      </c>
      <c r="E30" s="37"/>
      <c r="F30" s="66">
        <v>36596</v>
      </c>
      <c r="G30" s="37" t="s">
        <v>16</v>
      </c>
      <c r="H30" s="37" t="s">
        <v>84</v>
      </c>
      <c r="I30" s="37" t="s">
        <v>276</v>
      </c>
      <c r="J30" s="37">
        <v>9</v>
      </c>
      <c r="K30" s="37"/>
      <c r="L30" s="95">
        <v>48</v>
      </c>
      <c r="M30" s="95">
        <f>L30*0.8333</f>
        <v>39.998400000000004</v>
      </c>
      <c r="N30" s="97" t="s">
        <v>555</v>
      </c>
      <c r="O30" s="97"/>
    </row>
    <row r="31" spans="1:15" ht="12.75">
      <c r="A31" s="37">
        <v>28</v>
      </c>
      <c r="B31" s="86" t="s">
        <v>557</v>
      </c>
      <c r="C31" s="86" t="s">
        <v>304</v>
      </c>
      <c r="D31" s="86" t="s">
        <v>389</v>
      </c>
      <c r="E31" s="86"/>
      <c r="F31" s="45">
        <v>36804</v>
      </c>
      <c r="G31" s="37" t="s">
        <v>16</v>
      </c>
      <c r="H31" s="37" t="s">
        <v>84</v>
      </c>
      <c r="I31" s="86" t="s">
        <v>556</v>
      </c>
      <c r="J31" s="86"/>
      <c r="K31" s="86"/>
      <c r="L31" s="37">
        <v>48</v>
      </c>
      <c r="M31" s="95">
        <f>L31*0.8333</f>
        <v>39.998400000000004</v>
      </c>
      <c r="N31" s="86" t="s">
        <v>457</v>
      </c>
      <c r="O31" s="86"/>
    </row>
    <row r="32" spans="1:15" ht="15">
      <c r="A32" s="37">
        <v>29</v>
      </c>
      <c r="B32" s="62" t="s">
        <v>283</v>
      </c>
      <c r="C32" s="55" t="s">
        <v>284</v>
      </c>
      <c r="D32" s="55" t="s">
        <v>136</v>
      </c>
      <c r="E32" s="37"/>
      <c r="F32" s="54" t="s">
        <v>340</v>
      </c>
      <c r="G32" s="37" t="s">
        <v>16</v>
      </c>
      <c r="H32" s="37" t="s">
        <v>84</v>
      </c>
      <c r="I32" s="69" t="s">
        <v>275</v>
      </c>
      <c r="J32" s="37">
        <v>9</v>
      </c>
      <c r="K32" s="37"/>
      <c r="L32" s="95">
        <v>47</v>
      </c>
      <c r="M32" s="95">
        <f>L32*0.8333</f>
        <v>39.1651</v>
      </c>
      <c r="N32" s="83" t="s">
        <v>493</v>
      </c>
      <c r="O32" s="83"/>
    </row>
    <row r="33" spans="1:15" ht="15">
      <c r="A33" s="37">
        <v>30</v>
      </c>
      <c r="B33" s="62" t="s">
        <v>320</v>
      </c>
      <c r="C33" s="38" t="s">
        <v>321</v>
      </c>
      <c r="D33" s="38" t="s">
        <v>136</v>
      </c>
      <c r="E33" s="37"/>
      <c r="F33" s="54" t="s">
        <v>347</v>
      </c>
      <c r="G33" s="37" t="s">
        <v>16</v>
      </c>
      <c r="H33" s="37" t="s">
        <v>84</v>
      </c>
      <c r="I33" s="70" t="s">
        <v>275</v>
      </c>
      <c r="J33" s="37">
        <v>9</v>
      </c>
      <c r="K33" s="37"/>
      <c r="L33" s="96">
        <v>47</v>
      </c>
      <c r="M33" s="95">
        <f>L33*0.8333</f>
        <v>39.1651</v>
      </c>
      <c r="N33" s="97" t="s">
        <v>492</v>
      </c>
      <c r="O33" s="97"/>
    </row>
    <row r="34" spans="1:15" ht="16.5" customHeight="1">
      <c r="A34" s="37">
        <v>31</v>
      </c>
      <c r="B34" s="86" t="s">
        <v>268</v>
      </c>
      <c r="C34" s="86" t="s">
        <v>204</v>
      </c>
      <c r="D34" s="86" t="s">
        <v>246</v>
      </c>
      <c r="E34" s="86"/>
      <c r="F34" s="45">
        <v>36800</v>
      </c>
      <c r="G34" s="37" t="s">
        <v>16</v>
      </c>
      <c r="H34" s="37" t="s">
        <v>84</v>
      </c>
      <c r="I34" s="86" t="s">
        <v>546</v>
      </c>
      <c r="J34" s="86"/>
      <c r="K34" s="86"/>
      <c r="L34" s="37">
        <v>47</v>
      </c>
      <c r="M34" s="95">
        <f>L34*0.8333</f>
        <v>39.1651</v>
      </c>
      <c r="N34" s="86" t="s">
        <v>479</v>
      </c>
      <c r="O34" s="86"/>
    </row>
    <row r="35" spans="1:15" ht="12.75">
      <c r="A35" s="37">
        <v>32</v>
      </c>
      <c r="B35" s="37" t="s">
        <v>324</v>
      </c>
      <c r="C35" s="37" t="s">
        <v>156</v>
      </c>
      <c r="D35" s="37" t="s">
        <v>325</v>
      </c>
      <c r="E35" s="37"/>
      <c r="F35" s="45">
        <v>36671</v>
      </c>
      <c r="G35" s="37" t="s">
        <v>16</v>
      </c>
      <c r="H35" s="37" t="s">
        <v>84</v>
      </c>
      <c r="I35" s="37" t="s">
        <v>217</v>
      </c>
      <c r="J35" s="37">
        <v>9</v>
      </c>
      <c r="K35" s="37"/>
      <c r="L35" s="96">
        <v>45</v>
      </c>
      <c r="M35" s="95">
        <f>L35*0.8333</f>
        <v>37.4985</v>
      </c>
      <c r="N35" s="97" t="s">
        <v>464</v>
      </c>
      <c r="O35" s="97"/>
    </row>
    <row r="36" spans="1:15" ht="15.75">
      <c r="A36" s="37">
        <v>33</v>
      </c>
      <c r="B36" s="63" t="s">
        <v>268</v>
      </c>
      <c r="C36" s="37" t="s">
        <v>285</v>
      </c>
      <c r="D36" s="37" t="s">
        <v>286</v>
      </c>
      <c r="E36" s="37"/>
      <c r="F36" s="66">
        <v>36692</v>
      </c>
      <c r="G36" s="37" t="s">
        <v>16</v>
      </c>
      <c r="H36" s="37" t="s">
        <v>84</v>
      </c>
      <c r="I36" s="37" t="s">
        <v>276</v>
      </c>
      <c r="J36" s="37">
        <v>9</v>
      </c>
      <c r="K36" s="37"/>
      <c r="L36" s="95">
        <v>45</v>
      </c>
      <c r="M36" s="95">
        <f>L36*0.8333</f>
        <v>37.4985</v>
      </c>
      <c r="N36" s="97" t="s">
        <v>555</v>
      </c>
      <c r="O36" s="97"/>
    </row>
    <row r="37" spans="1:15" ht="15">
      <c r="A37" s="37">
        <v>34</v>
      </c>
      <c r="B37" s="62" t="s">
        <v>292</v>
      </c>
      <c r="C37" s="55" t="s">
        <v>293</v>
      </c>
      <c r="D37" s="55" t="s">
        <v>136</v>
      </c>
      <c r="E37" s="37"/>
      <c r="F37" s="54" t="s">
        <v>343</v>
      </c>
      <c r="G37" s="37" t="s">
        <v>16</v>
      </c>
      <c r="H37" s="37" t="s">
        <v>84</v>
      </c>
      <c r="I37" s="69" t="s">
        <v>275</v>
      </c>
      <c r="J37" s="37">
        <v>9</v>
      </c>
      <c r="K37" s="37"/>
      <c r="L37" s="95">
        <v>43</v>
      </c>
      <c r="M37" s="95">
        <f>L37*0.8333</f>
        <v>35.831900000000005</v>
      </c>
      <c r="N37" s="86" t="s">
        <v>493</v>
      </c>
      <c r="O37" s="86"/>
    </row>
    <row r="38" spans="1:15" ht="12.75">
      <c r="A38" s="37">
        <v>35</v>
      </c>
      <c r="B38" s="37" t="s">
        <v>317</v>
      </c>
      <c r="C38" s="37" t="s">
        <v>311</v>
      </c>
      <c r="D38" s="37" t="s">
        <v>186</v>
      </c>
      <c r="E38" s="37"/>
      <c r="F38" s="45">
        <v>36616</v>
      </c>
      <c r="G38" s="37" t="s">
        <v>16</v>
      </c>
      <c r="H38" s="37" t="s">
        <v>84</v>
      </c>
      <c r="I38" s="37" t="s">
        <v>351</v>
      </c>
      <c r="J38" s="37">
        <v>9</v>
      </c>
      <c r="K38" s="37"/>
      <c r="L38" s="96">
        <v>42</v>
      </c>
      <c r="M38" s="95">
        <f>L38*0.8333</f>
        <v>34.9986</v>
      </c>
      <c r="N38" s="97" t="s">
        <v>548</v>
      </c>
      <c r="O38" s="97"/>
    </row>
    <row r="39" spans="1:15" ht="15">
      <c r="A39" s="37">
        <v>36</v>
      </c>
      <c r="B39" s="62" t="s">
        <v>322</v>
      </c>
      <c r="C39" s="38" t="s">
        <v>234</v>
      </c>
      <c r="D39" s="38" t="s">
        <v>323</v>
      </c>
      <c r="E39" s="37"/>
      <c r="F39" s="54" t="s">
        <v>348</v>
      </c>
      <c r="G39" s="37" t="s">
        <v>16</v>
      </c>
      <c r="H39" s="37" t="s">
        <v>84</v>
      </c>
      <c r="I39" s="70" t="s">
        <v>275</v>
      </c>
      <c r="J39" s="37">
        <v>9</v>
      </c>
      <c r="K39" s="37"/>
      <c r="L39" s="96">
        <v>40</v>
      </c>
      <c r="M39" s="95">
        <f>L39*0.8333</f>
        <v>33.332</v>
      </c>
      <c r="N39" s="97" t="s">
        <v>492</v>
      </c>
      <c r="O39" s="97"/>
    </row>
    <row r="40" spans="1:15" ht="12.75">
      <c r="A40" s="37">
        <v>37</v>
      </c>
      <c r="B40" s="37" t="s">
        <v>329</v>
      </c>
      <c r="C40" s="37" t="s">
        <v>327</v>
      </c>
      <c r="D40" s="37" t="s">
        <v>330</v>
      </c>
      <c r="E40" s="37"/>
      <c r="F40" s="45">
        <v>36629</v>
      </c>
      <c r="G40" s="37" t="s">
        <v>16</v>
      </c>
      <c r="H40" s="37" t="s">
        <v>84</v>
      </c>
      <c r="I40" s="37" t="s">
        <v>217</v>
      </c>
      <c r="J40" s="37">
        <v>9</v>
      </c>
      <c r="K40" s="37"/>
      <c r="L40" s="96">
        <v>35</v>
      </c>
      <c r="M40" s="95">
        <f>L40*0.8333</f>
        <v>29.1655</v>
      </c>
      <c r="N40" s="97" t="s">
        <v>464</v>
      </c>
      <c r="O40" s="97"/>
    </row>
    <row r="41" spans="1:15" ht="12.75">
      <c r="A41" s="37">
        <v>38</v>
      </c>
      <c r="B41" s="37" t="s">
        <v>335</v>
      </c>
      <c r="C41" s="37" t="s">
        <v>336</v>
      </c>
      <c r="D41" s="37" t="s">
        <v>127</v>
      </c>
      <c r="E41" s="37"/>
      <c r="F41" s="45">
        <v>36621</v>
      </c>
      <c r="G41" s="37" t="s">
        <v>16</v>
      </c>
      <c r="H41" s="37" t="s">
        <v>84</v>
      </c>
      <c r="I41" s="37" t="s">
        <v>215</v>
      </c>
      <c r="J41" s="37">
        <v>9</v>
      </c>
      <c r="K41" s="37"/>
      <c r="L41" s="96">
        <v>34</v>
      </c>
      <c r="M41" s="95">
        <f>L41*0.8333</f>
        <v>28.3322</v>
      </c>
      <c r="N41" s="97" t="s">
        <v>455</v>
      </c>
      <c r="O41" s="97"/>
    </row>
    <row r="42" spans="1:15" ht="15.75">
      <c r="A42" s="37">
        <v>39</v>
      </c>
      <c r="B42" s="63" t="s">
        <v>328</v>
      </c>
      <c r="C42" s="40" t="s">
        <v>304</v>
      </c>
      <c r="D42" s="40" t="s">
        <v>139</v>
      </c>
      <c r="E42" s="37"/>
      <c r="F42" s="48">
        <v>36682</v>
      </c>
      <c r="G42" s="37" t="s">
        <v>16</v>
      </c>
      <c r="H42" s="37" t="s">
        <v>84</v>
      </c>
      <c r="I42" s="51" t="s">
        <v>213</v>
      </c>
      <c r="J42" s="37">
        <v>9</v>
      </c>
      <c r="K42" s="37"/>
      <c r="L42" s="96">
        <v>32</v>
      </c>
      <c r="M42" s="95">
        <f>L42*0.8333</f>
        <v>26.6656</v>
      </c>
      <c r="N42" s="97" t="s">
        <v>498</v>
      </c>
      <c r="O42" s="97"/>
    </row>
    <row r="43" spans="1:15" ht="15">
      <c r="A43" s="37">
        <v>40</v>
      </c>
      <c r="B43" s="62" t="s">
        <v>279</v>
      </c>
      <c r="C43" s="55" t="s">
        <v>280</v>
      </c>
      <c r="D43" s="55" t="s">
        <v>192</v>
      </c>
      <c r="E43" s="37"/>
      <c r="F43" s="54" t="s">
        <v>338</v>
      </c>
      <c r="G43" s="37" t="s">
        <v>16</v>
      </c>
      <c r="H43" s="37" t="s">
        <v>84</v>
      </c>
      <c r="I43" s="69" t="s">
        <v>275</v>
      </c>
      <c r="J43" s="37">
        <v>9</v>
      </c>
      <c r="K43" s="37"/>
      <c r="L43" s="95">
        <v>30</v>
      </c>
      <c r="M43" s="95">
        <f>L43*0.8333</f>
        <v>24.999000000000002</v>
      </c>
      <c r="N43" s="97" t="s">
        <v>493</v>
      </c>
      <c r="O43" s="97"/>
    </row>
    <row r="44" spans="1:15" ht="15">
      <c r="A44" s="37">
        <v>41</v>
      </c>
      <c r="B44" s="62" t="s">
        <v>301</v>
      </c>
      <c r="C44" s="38" t="s">
        <v>253</v>
      </c>
      <c r="D44" s="38" t="s">
        <v>162</v>
      </c>
      <c r="E44" s="37"/>
      <c r="F44" s="54" t="s">
        <v>346</v>
      </c>
      <c r="G44" s="37" t="s">
        <v>16</v>
      </c>
      <c r="H44" s="37" t="s">
        <v>84</v>
      </c>
      <c r="I44" s="70" t="s">
        <v>275</v>
      </c>
      <c r="J44" s="37">
        <v>9</v>
      </c>
      <c r="K44" s="37"/>
      <c r="L44" s="95">
        <v>23</v>
      </c>
      <c r="M44" s="95">
        <f>L44*0.8333</f>
        <v>19.1659</v>
      </c>
      <c r="N44" s="97" t="s">
        <v>492</v>
      </c>
      <c r="O44" s="97"/>
    </row>
    <row r="45" spans="1:15" ht="15">
      <c r="A45" s="37">
        <v>42</v>
      </c>
      <c r="B45" s="62" t="s">
        <v>281</v>
      </c>
      <c r="C45" s="55" t="s">
        <v>128</v>
      </c>
      <c r="D45" s="55" t="s">
        <v>282</v>
      </c>
      <c r="E45" s="37"/>
      <c r="F45" s="54" t="s">
        <v>339</v>
      </c>
      <c r="G45" s="37" t="s">
        <v>16</v>
      </c>
      <c r="H45" s="37" t="s">
        <v>84</v>
      </c>
      <c r="I45" s="69" t="s">
        <v>275</v>
      </c>
      <c r="J45" s="37">
        <v>9</v>
      </c>
      <c r="K45" s="37"/>
      <c r="L45" s="95">
        <v>13</v>
      </c>
      <c r="M45" s="95">
        <f>L45*0.8333</f>
        <v>10.8329</v>
      </c>
      <c r="N45" s="97" t="s">
        <v>493</v>
      </c>
      <c r="O45" s="97"/>
    </row>
  </sheetData>
  <sheetProtection/>
  <dataValidations count="5">
    <dataValidation type="list" allowBlank="1" showInputMessage="1" showErrorMessage="1" sqref="K4:K33">
      <formula1>type</formula1>
    </dataValidation>
    <dataValidation type="list" allowBlank="1" showInputMessage="1" showErrorMessage="1" sqref="H4:H45">
      <formula1>municipal</formula1>
    </dataValidation>
    <dataValidation type="list" allowBlank="1" showInputMessage="1" showErrorMessage="1" sqref="J4:J35">
      <formula1>t_class</formula1>
    </dataValidation>
    <dataValidation type="list" allowBlank="1" showInputMessage="1" showErrorMessage="1" sqref="G4:G45">
      <formula1>rf</formula1>
    </dataValidation>
    <dataValidation type="list" allowBlank="1" showInputMessage="1" showErrorMessage="1" sqref="E4:E33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8" sqref="E8"/>
    </sheetView>
  </sheetViews>
  <sheetFormatPr defaultColWidth="9.00390625" defaultRowHeight="12.75"/>
  <cols>
    <col min="1" max="1" width="4.125" style="0" customWidth="1"/>
    <col min="2" max="2" width="17.25390625" style="0" customWidth="1"/>
    <col min="3" max="3" width="13.75390625" style="0" customWidth="1"/>
    <col min="4" max="4" width="14.25390625" style="0" customWidth="1"/>
    <col min="5" max="5" width="4.875" style="0" customWidth="1"/>
    <col min="6" max="6" width="11.375" style="0" customWidth="1"/>
    <col min="9" max="9" width="19.25390625" style="0" customWidth="1"/>
    <col min="14" max="15" width="18.75390625" style="0" customWidth="1"/>
  </cols>
  <sheetData>
    <row r="3" spans="1:15" ht="60">
      <c r="A3" s="18" t="s">
        <v>11</v>
      </c>
      <c r="B3" s="19" t="s">
        <v>0</v>
      </c>
      <c r="C3" s="19" t="s">
        <v>1</v>
      </c>
      <c r="D3" s="19" t="s">
        <v>2</v>
      </c>
      <c r="E3" s="19" t="s">
        <v>12</v>
      </c>
      <c r="F3" s="19" t="s">
        <v>3</v>
      </c>
      <c r="G3" s="20" t="s">
        <v>25</v>
      </c>
      <c r="H3" s="20" t="s">
        <v>24</v>
      </c>
      <c r="I3" s="20" t="s">
        <v>118</v>
      </c>
      <c r="J3" s="20" t="s">
        <v>5</v>
      </c>
      <c r="K3" s="20" t="s">
        <v>4</v>
      </c>
      <c r="L3" s="20" t="s">
        <v>115</v>
      </c>
      <c r="M3" s="20" t="s">
        <v>543</v>
      </c>
      <c r="N3" s="31" t="s">
        <v>116</v>
      </c>
      <c r="O3" s="31" t="s">
        <v>116</v>
      </c>
    </row>
    <row r="4" spans="1:15" ht="12.75">
      <c r="A4" s="23">
        <v>1</v>
      </c>
      <c r="B4" s="37" t="s">
        <v>359</v>
      </c>
      <c r="C4" s="37" t="s">
        <v>239</v>
      </c>
      <c r="D4" s="37" t="s">
        <v>136</v>
      </c>
      <c r="E4" s="23" t="s">
        <v>14</v>
      </c>
      <c r="F4" s="45">
        <v>36228</v>
      </c>
      <c r="G4" s="23" t="s">
        <v>16</v>
      </c>
      <c r="H4" s="23" t="s">
        <v>84</v>
      </c>
      <c r="I4" s="37" t="s">
        <v>215</v>
      </c>
      <c r="J4" s="23">
        <v>10</v>
      </c>
      <c r="K4" s="23" t="s">
        <v>9</v>
      </c>
      <c r="L4" s="34">
        <v>102</v>
      </c>
      <c r="M4" s="26">
        <f>L4*0.666</f>
        <v>67.932</v>
      </c>
      <c r="N4" s="32" t="s">
        <v>455</v>
      </c>
      <c r="O4" s="24"/>
    </row>
    <row r="5" spans="1:15" ht="12.75">
      <c r="A5" s="23">
        <v>2</v>
      </c>
      <c r="B5" s="37" t="s">
        <v>375</v>
      </c>
      <c r="C5" s="37" t="s">
        <v>239</v>
      </c>
      <c r="D5" s="37" t="s">
        <v>223</v>
      </c>
      <c r="E5" s="23" t="s">
        <v>14</v>
      </c>
      <c r="F5" s="45">
        <v>36395</v>
      </c>
      <c r="G5" s="23" t="s">
        <v>16</v>
      </c>
      <c r="H5" s="23" t="s">
        <v>84</v>
      </c>
      <c r="I5" s="37" t="s">
        <v>215</v>
      </c>
      <c r="J5" s="23">
        <v>10</v>
      </c>
      <c r="K5" s="23" t="s">
        <v>10</v>
      </c>
      <c r="L5" s="34">
        <v>90</v>
      </c>
      <c r="M5" s="26">
        <f>L5*0.666</f>
        <v>59.940000000000005</v>
      </c>
      <c r="N5" s="32" t="s">
        <v>455</v>
      </c>
      <c r="O5" s="32"/>
    </row>
    <row r="6" spans="1:15" ht="12.75">
      <c r="A6" s="23">
        <v>3</v>
      </c>
      <c r="B6" s="86" t="s">
        <v>536</v>
      </c>
      <c r="C6" s="37" t="s">
        <v>169</v>
      </c>
      <c r="D6" s="37" t="s">
        <v>159</v>
      </c>
      <c r="E6" s="23" t="s">
        <v>14</v>
      </c>
      <c r="F6" s="25">
        <v>36369</v>
      </c>
      <c r="G6" s="23" t="s">
        <v>16</v>
      </c>
      <c r="H6" s="23" t="s">
        <v>84</v>
      </c>
      <c r="I6" s="37" t="s">
        <v>215</v>
      </c>
      <c r="J6" s="23">
        <v>10</v>
      </c>
      <c r="K6" s="71" t="s">
        <v>10</v>
      </c>
      <c r="L6" s="71">
        <v>89</v>
      </c>
      <c r="M6" s="26">
        <f>L6*0.666</f>
        <v>59.274</v>
      </c>
      <c r="N6" s="71" t="s">
        <v>455</v>
      </c>
      <c r="O6" s="32"/>
    </row>
    <row r="7" spans="1:15" ht="12.75">
      <c r="A7" s="23">
        <v>4</v>
      </c>
      <c r="B7" s="37" t="s">
        <v>392</v>
      </c>
      <c r="C7" s="37" t="s">
        <v>269</v>
      </c>
      <c r="D7" s="37" t="s">
        <v>151</v>
      </c>
      <c r="E7" s="23" t="s">
        <v>15</v>
      </c>
      <c r="F7" s="45">
        <v>36518</v>
      </c>
      <c r="G7" s="23" t="s">
        <v>16</v>
      </c>
      <c r="H7" s="23" t="s">
        <v>84</v>
      </c>
      <c r="I7" s="37" t="s">
        <v>207</v>
      </c>
      <c r="J7" s="23">
        <v>10</v>
      </c>
      <c r="K7" s="23" t="s">
        <v>10</v>
      </c>
      <c r="L7" s="26">
        <v>81</v>
      </c>
      <c r="M7" s="26">
        <f>L7*0.666</f>
        <v>53.946000000000005</v>
      </c>
      <c r="N7" s="32" t="s">
        <v>485</v>
      </c>
      <c r="O7" s="32"/>
    </row>
    <row r="8" spans="1:15" ht="12.75">
      <c r="A8" s="23">
        <v>5</v>
      </c>
      <c r="B8" s="37" t="s">
        <v>397</v>
      </c>
      <c r="C8" s="37" t="s">
        <v>398</v>
      </c>
      <c r="D8" s="37" t="s">
        <v>395</v>
      </c>
      <c r="E8" s="23" t="s">
        <v>14</v>
      </c>
      <c r="F8" s="45">
        <v>36252</v>
      </c>
      <c r="G8" s="23" t="s">
        <v>16</v>
      </c>
      <c r="H8" s="23" t="s">
        <v>84</v>
      </c>
      <c r="I8" s="50" t="s">
        <v>208</v>
      </c>
      <c r="J8" s="23">
        <v>10</v>
      </c>
      <c r="K8" s="23" t="s">
        <v>10</v>
      </c>
      <c r="L8" s="34">
        <v>81</v>
      </c>
      <c r="M8" s="26">
        <f>L8*0.666</f>
        <v>53.946000000000005</v>
      </c>
      <c r="N8" s="32" t="s">
        <v>494</v>
      </c>
      <c r="O8" s="32"/>
    </row>
    <row r="9" spans="1:15" ht="12.75">
      <c r="A9" s="23">
        <v>6</v>
      </c>
      <c r="B9" s="37" t="s">
        <v>396</v>
      </c>
      <c r="C9" s="37" t="s">
        <v>163</v>
      </c>
      <c r="D9" s="37" t="s">
        <v>387</v>
      </c>
      <c r="E9" s="23" t="s">
        <v>15</v>
      </c>
      <c r="F9" s="45">
        <v>36258</v>
      </c>
      <c r="G9" s="23" t="s">
        <v>16</v>
      </c>
      <c r="H9" s="23" t="s">
        <v>84</v>
      </c>
      <c r="I9" s="37" t="s">
        <v>215</v>
      </c>
      <c r="J9" s="23">
        <v>10</v>
      </c>
      <c r="K9" s="23" t="s">
        <v>10</v>
      </c>
      <c r="L9" s="34">
        <v>81</v>
      </c>
      <c r="M9" s="26">
        <f>L9*0.666</f>
        <v>53.946000000000005</v>
      </c>
      <c r="N9" s="32" t="s">
        <v>455</v>
      </c>
      <c r="O9" s="32"/>
    </row>
    <row r="10" spans="1:15" ht="12.75">
      <c r="A10" s="23">
        <v>7</v>
      </c>
      <c r="B10" s="37" t="s">
        <v>352</v>
      </c>
      <c r="C10" s="37" t="s">
        <v>228</v>
      </c>
      <c r="D10" s="37" t="s">
        <v>139</v>
      </c>
      <c r="E10" s="23" t="s">
        <v>15</v>
      </c>
      <c r="F10" s="45">
        <v>36619</v>
      </c>
      <c r="G10" s="23" t="s">
        <v>16</v>
      </c>
      <c r="H10" s="23" t="s">
        <v>84</v>
      </c>
      <c r="I10" s="37" t="s">
        <v>278</v>
      </c>
      <c r="J10" s="23">
        <v>10</v>
      </c>
      <c r="K10" s="23" t="s">
        <v>10</v>
      </c>
      <c r="L10" s="34">
        <v>81</v>
      </c>
      <c r="M10" s="26">
        <f>L10*0.666</f>
        <v>53.946000000000005</v>
      </c>
      <c r="N10" s="32" t="s">
        <v>490</v>
      </c>
      <c r="O10" s="32"/>
    </row>
    <row r="11" spans="1:15" ht="12.75">
      <c r="A11" s="23">
        <v>8</v>
      </c>
      <c r="B11" s="37" t="s">
        <v>381</v>
      </c>
      <c r="C11" s="37" t="s">
        <v>143</v>
      </c>
      <c r="D11" s="37" t="s">
        <v>168</v>
      </c>
      <c r="E11" s="23" t="s">
        <v>15</v>
      </c>
      <c r="F11" s="45">
        <v>36409</v>
      </c>
      <c r="G11" s="23" t="s">
        <v>16</v>
      </c>
      <c r="H11" s="23" t="s">
        <v>84</v>
      </c>
      <c r="I11" s="37" t="s">
        <v>210</v>
      </c>
      <c r="J11" s="23">
        <v>10</v>
      </c>
      <c r="K11" s="23"/>
      <c r="L11" s="34">
        <v>80</v>
      </c>
      <c r="M11" s="26">
        <f>L11*0.666</f>
        <v>53.28</v>
      </c>
      <c r="N11" s="32" t="s">
        <v>457</v>
      </c>
      <c r="O11" s="32"/>
    </row>
    <row r="12" spans="1:15" ht="12.75">
      <c r="A12" s="23">
        <v>9</v>
      </c>
      <c r="B12" s="37" t="s">
        <v>366</v>
      </c>
      <c r="C12" s="37" t="s">
        <v>128</v>
      </c>
      <c r="D12" s="37" t="s">
        <v>367</v>
      </c>
      <c r="E12" s="23" t="s">
        <v>14</v>
      </c>
      <c r="F12" s="45">
        <v>36263</v>
      </c>
      <c r="G12" s="23" t="s">
        <v>16</v>
      </c>
      <c r="H12" s="23" t="s">
        <v>84</v>
      </c>
      <c r="I12" s="37" t="s">
        <v>278</v>
      </c>
      <c r="J12" s="23">
        <v>10</v>
      </c>
      <c r="K12" s="23"/>
      <c r="L12" s="34">
        <v>77</v>
      </c>
      <c r="M12" s="26">
        <f>L12*0.666</f>
        <v>51.282000000000004</v>
      </c>
      <c r="N12" s="32" t="s">
        <v>490</v>
      </c>
      <c r="O12" s="32"/>
    </row>
    <row r="13" spans="1:15" ht="15">
      <c r="A13" s="23">
        <v>10</v>
      </c>
      <c r="B13" s="54" t="s">
        <v>393</v>
      </c>
      <c r="C13" s="37" t="s">
        <v>394</v>
      </c>
      <c r="D13" s="38" t="s">
        <v>136</v>
      </c>
      <c r="E13" s="23" t="s">
        <v>14</v>
      </c>
      <c r="F13" s="54" t="s">
        <v>407</v>
      </c>
      <c r="G13" s="23" t="s">
        <v>16</v>
      </c>
      <c r="H13" s="23" t="s">
        <v>84</v>
      </c>
      <c r="I13" s="69" t="s">
        <v>275</v>
      </c>
      <c r="J13" s="23">
        <v>10</v>
      </c>
      <c r="K13" s="23"/>
      <c r="L13" s="34">
        <v>75</v>
      </c>
      <c r="M13" s="26">
        <f>L13*0.666</f>
        <v>49.95</v>
      </c>
      <c r="N13" s="32" t="s">
        <v>493</v>
      </c>
      <c r="O13" s="32"/>
    </row>
    <row r="14" spans="1:15" ht="12.75">
      <c r="A14" s="23">
        <v>11</v>
      </c>
      <c r="B14" s="37" t="s">
        <v>377</v>
      </c>
      <c r="C14" s="37" t="s">
        <v>378</v>
      </c>
      <c r="D14" s="37" t="s">
        <v>379</v>
      </c>
      <c r="E14" s="23" t="s">
        <v>14</v>
      </c>
      <c r="F14" s="45">
        <v>36241</v>
      </c>
      <c r="G14" s="23" t="s">
        <v>16</v>
      </c>
      <c r="H14" s="23" t="s">
        <v>84</v>
      </c>
      <c r="I14" s="37" t="s">
        <v>215</v>
      </c>
      <c r="J14" s="23">
        <v>10</v>
      </c>
      <c r="K14" s="23"/>
      <c r="L14" s="34">
        <v>74</v>
      </c>
      <c r="M14" s="26">
        <f>L14*0.666</f>
        <v>49.284000000000006</v>
      </c>
      <c r="N14" s="32" t="s">
        <v>455</v>
      </c>
      <c r="O14" s="32"/>
    </row>
    <row r="15" spans="1:15" ht="12.75">
      <c r="A15" s="23">
        <v>12</v>
      </c>
      <c r="B15" s="37" t="s">
        <v>371</v>
      </c>
      <c r="C15" s="37" t="s">
        <v>164</v>
      </c>
      <c r="D15" s="37" t="s">
        <v>194</v>
      </c>
      <c r="E15" s="23" t="s">
        <v>15</v>
      </c>
      <c r="F15" s="45">
        <v>36322</v>
      </c>
      <c r="G15" s="23" t="s">
        <v>16</v>
      </c>
      <c r="H15" s="23" t="s">
        <v>84</v>
      </c>
      <c r="I15" s="37" t="s">
        <v>215</v>
      </c>
      <c r="J15" s="23">
        <v>10</v>
      </c>
      <c r="K15" s="23"/>
      <c r="L15" s="26">
        <v>71</v>
      </c>
      <c r="M15" s="26">
        <f>L15*0.666</f>
        <v>47.286</v>
      </c>
      <c r="N15" s="32" t="s">
        <v>455</v>
      </c>
      <c r="O15" s="32"/>
    </row>
    <row r="16" spans="1:15" ht="12.75">
      <c r="A16" s="23">
        <v>13</v>
      </c>
      <c r="B16" s="37" t="s">
        <v>388</v>
      </c>
      <c r="C16" s="37" t="s">
        <v>232</v>
      </c>
      <c r="D16" s="37" t="s">
        <v>144</v>
      </c>
      <c r="E16" s="23" t="s">
        <v>15</v>
      </c>
      <c r="F16" s="45">
        <v>36196</v>
      </c>
      <c r="G16" s="23" t="s">
        <v>16</v>
      </c>
      <c r="H16" s="23" t="s">
        <v>84</v>
      </c>
      <c r="I16" s="37" t="s">
        <v>215</v>
      </c>
      <c r="J16" s="23">
        <v>10</v>
      </c>
      <c r="K16" s="23"/>
      <c r="L16" s="34">
        <v>71</v>
      </c>
      <c r="M16" s="26">
        <f>L16*0.666</f>
        <v>47.286</v>
      </c>
      <c r="N16" s="32" t="s">
        <v>455</v>
      </c>
      <c r="O16" s="32"/>
    </row>
    <row r="17" spans="1:15" ht="12.75">
      <c r="A17" s="23">
        <v>14</v>
      </c>
      <c r="B17" s="37" t="s">
        <v>370</v>
      </c>
      <c r="C17" s="37" t="s">
        <v>228</v>
      </c>
      <c r="D17" s="37" t="s">
        <v>202</v>
      </c>
      <c r="E17" s="23" t="s">
        <v>15</v>
      </c>
      <c r="F17" s="45">
        <v>36224</v>
      </c>
      <c r="G17" s="23" t="s">
        <v>16</v>
      </c>
      <c r="H17" s="23" t="s">
        <v>84</v>
      </c>
      <c r="I17" s="37" t="s">
        <v>215</v>
      </c>
      <c r="J17" s="23">
        <v>10</v>
      </c>
      <c r="K17" s="23"/>
      <c r="L17" s="26">
        <v>70</v>
      </c>
      <c r="M17" s="26">
        <f>L17*0.666</f>
        <v>46.620000000000005</v>
      </c>
      <c r="N17" s="32" t="s">
        <v>455</v>
      </c>
      <c r="O17" s="32"/>
    </row>
    <row r="18" spans="1:15" ht="12.75">
      <c r="A18" s="23">
        <v>15</v>
      </c>
      <c r="B18" s="37" t="s">
        <v>333</v>
      </c>
      <c r="C18" s="37" t="s">
        <v>130</v>
      </c>
      <c r="D18" s="37" t="s">
        <v>168</v>
      </c>
      <c r="E18" s="23" t="s">
        <v>15</v>
      </c>
      <c r="F18" s="45">
        <v>36341</v>
      </c>
      <c r="G18" s="23" t="s">
        <v>16</v>
      </c>
      <c r="H18" s="23" t="s">
        <v>84</v>
      </c>
      <c r="I18" s="37" t="s">
        <v>278</v>
      </c>
      <c r="J18" s="23">
        <v>10</v>
      </c>
      <c r="K18" s="23"/>
      <c r="L18" s="34">
        <v>70</v>
      </c>
      <c r="M18" s="26">
        <f>L18*0.666</f>
        <v>46.620000000000005</v>
      </c>
      <c r="N18" s="32" t="s">
        <v>490</v>
      </c>
      <c r="O18" s="32"/>
    </row>
    <row r="19" spans="1:15" ht="12.75">
      <c r="A19" s="23">
        <v>16</v>
      </c>
      <c r="B19" s="86" t="s">
        <v>539</v>
      </c>
      <c r="C19" s="37" t="s">
        <v>163</v>
      </c>
      <c r="D19" s="37" t="s">
        <v>168</v>
      </c>
      <c r="E19" s="23" t="s">
        <v>15</v>
      </c>
      <c r="F19" s="25">
        <v>36338</v>
      </c>
      <c r="G19" s="23" t="s">
        <v>16</v>
      </c>
      <c r="H19" s="23" t="s">
        <v>84</v>
      </c>
      <c r="I19" s="37" t="s">
        <v>540</v>
      </c>
      <c r="J19" s="23">
        <v>10</v>
      </c>
      <c r="K19" s="71"/>
      <c r="L19" s="92">
        <v>70</v>
      </c>
      <c r="M19" s="93">
        <f>L19*0.666</f>
        <v>46.620000000000005</v>
      </c>
      <c r="N19" s="85" t="s">
        <v>455</v>
      </c>
      <c r="O19" s="32"/>
    </row>
    <row r="20" spans="1:15" ht="12.75">
      <c r="A20" s="23">
        <v>17</v>
      </c>
      <c r="B20" s="37" t="s">
        <v>368</v>
      </c>
      <c r="C20" s="37" t="s">
        <v>369</v>
      </c>
      <c r="D20" s="37" t="s">
        <v>148</v>
      </c>
      <c r="E20" s="23" t="s">
        <v>15</v>
      </c>
      <c r="F20" s="45">
        <v>36257</v>
      </c>
      <c r="G20" s="23" t="s">
        <v>16</v>
      </c>
      <c r="H20" s="23" t="s">
        <v>84</v>
      </c>
      <c r="I20" s="37" t="s">
        <v>278</v>
      </c>
      <c r="J20" s="23">
        <v>10</v>
      </c>
      <c r="K20" s="23"/>
      <c r="L20" s="34">
        <v>69</v>
      </c>
      <c r="M20" s="26">
        <f>L20*0.666</f>
        <v>45.954</v>
      </c>
      <c r="N20" s="32" t="s">
        <v>490</v>
      </c>
      <c r="O20" s="32"/>
    </row>
    <row r="21" spans="1:15" ht="12.75">
      <c r="A21" s="23">
        <v>18</v>
      </c>
      <c r="B21" s="37" t="s">
        <v>360</v>
      </c>
      <c r="C21" s="37" t="s">
        <v>141</v>
      </c>
      <c r="D21" s="37" t="s">
        <v>177</v>
      </c>
      <c r="E21" s="23" t="s">
        <v>15</v>
      </c>
      <c r="F21" s="45" t="s">
        <v>402</v>
      </c>
      <c r="G21" s="23" t="s">
        <v>16</v>
      </c>
      <c r="H21" s="23" t="s">
        <v>84</v>
      </c>
      <c r="I21" s="37" t="s">
        <v>212</v>
      </c>
      <c r="J21" s="23">
        <v>10</v>
      </c>
      <c r="K21" s="23"/>
      <c r="L21" s="26">
        <v>68</v>
      </c>
      <c r="M21" s="26">
        <f>L21*0.666</f>
        <v>45.288000000000004</v>
      </c>
      <c r="N21" s="32" t="s">
        <v>460</v>
      </c>
      <c r="O21" s="32"/>
    </row>
    <row r="22" spans="1:15" ht="12.75">
      <c r="A22" s="23">
        <v>19</v>
      </c>
      <c r="B22" s="86" t="s">
        <v>565</v>
      </c>
      <c r="C22" s="37" t="s">
        <v>334</v>
      </c>
      <c r="D22" s="71"/>
      <c r="E22" s="23" t="s">
        <v>15</v>
      </c>
      <c r="F22" s="25">
        <v>36295</v>
      </c>
      <c r="G22" s="23" t="s">
        <v>16</v>
      </c>
      <c r="H22" s="23" t="s">
        <v>84</v>
      </c>
      <c r="I22" s="37" t="s">
        <v>532</v>
      </c>
      <c r="J22" s="23">
        <v>10</v>
      </c>
      <c r="K22" s="71"/>
      <c r="L22" s="92">
        <v>66</v>
      </c>
      <c r="M22" s="93">
        <f>L22*0.666</f>
        <v>43.956</v>
      </c>
      <c r="N22" s="85" t="s">
        <v>494</v>
      </c>
      <c r="O22" s="32"/>
    </row>
    <row r="23" spans="1:15" ht="15">
      <c r="A23" s="23">
        <v>20</v>
      </c>
      <c r="B23" s="54" t="s">
        <v>400</v>
      </c>
      <c r="C23" s="37" t="s">
        <v>290</v>
      </c>
      <c r="D23" s="38" t="s">
        <v>325</v>
      </c>
      <c r="E23" s="23"/>
      <c r="F23" s="54" t="s">
        <v>408</v>
      </c>
      <c r="G23" s="23" t="s">
        <v>16</v>
      </c>
      <c r="H23" s="23" t="s">
        <v>84</v>
      </c>
      <c r="I23" s="69" t="s">
        <v>275</v>
      </c>
      <c r="J23" s="23">
        <v>10</v>
      </c>
      <c r="K23" s="23"/>
      <c r="L23" s="34">
        <v>65</v>
      </c>
      <c r="M23" s="26">
        <f>L23*0.666</f>
        <v>43.29</v>
      </c>
      <c r="N23" s="32" t="s">
        <v>493</v>
      </c>
      <c r="O23" s="32"/>
    </row>
    <row r="24" spans="1:15" ht="12.75">
      <c r="A24" s="23">
        <v>21</v>
      </c>
      <c r="B24" s="37" t="s">
        <v>361</v>
      </c>
      <c r="C24" s="37" t="s">
        <v>19</v>
      </c>
      <c r="D24" s="37" t="s">
        <v>362</v>
      </c>
      <c r="E24" s="23"/>
      <c r="F24" s="45">
        <v>36523</v>
      </c>
      <c r="G24" s="23" t="s">
        <v>16</v>
      </c>
      <c r="H24" s="23" t="s">
        <v>84</v>
      </c>
      <c r="I24" s="37" t="s">
        <v>215</v>
      </c>
      <c r="J24" s="23">
        <v>10</v>
      </c>
      <c r="K24" s="23"/>
      <c r="L24" s="26">
        <v>64</v>
      </c>
      <c r="M24" s="26">
        <f>L24*0.666</f>
        <v>42.624</v>
      </c>
      <c r="N24" s="24" t="s">
        <v>455</v>
      </c>
      <c r="O24" s="32"/>
    </row>
    <row r="25" spans="1:15" ht="12.75">
      <c r="A25" s="23">
        <v>22</v>
      </c>
      <c r="B25" s="37" t="s">
        <v>363</v>
      </c>
      <c r="C25" s="37" t="s">
        <v>364</v>
      </c>
      <c r="D25" s="37" t="s">
        <v>365</v>
      </c>
      <c r="E25" s="23"/>
      <c r="F25" s="45">
        <v>36165</v>
      </c>
      <c r="G25" s="23" t="s">
        <v>16</v>
      </c>
      <c r="H25" s="23" t="s">
        <v>84</v>
      </c>
      <c r="I25" s="37" t="s">
        <v>215</v>
      </c>
      <c r="J25" s="23">
        <v>10</v>
      </c>
      <c r="K25" s="23"/>
      <c r="L25" s="26">
        <v>64</v>
      </c>
      <c r="M25" s="26">
        <f>L25*0.666</f>
        <v>42.624</v>
      </c>
      <c r="N25" s="32" t="s">
        <v>455</v>
      </c>
      <c r="O25" s="32"/>
    </row>
    <row r="26" spans="1:15" ht="12.75">
      <c r="A26" s="23">
        <v>23</v>
      </c>
      <c r="B26" s="37" t="s">
        <v>357</v>
      </c>
      <c r="C26" s="37" t="s">
        <v>126</v>
      </c>
      <c r="D26" s="37" t="s">
        <v>177</v>
      </c>
      <c r="E26" s="23"/>
      <c r="F26" s="45">
        <v>36369</v>
      </c>
      <c r="G26" s="23" t="s">
        <v>16</v>
      </c>
      <c r="H26" s="23" t="s">
        <v>84</v>
      </c>
      <c r="I26" s="75" t="s">
        <v>217</v>
      </c>
      <c r="J26" s="23">
        <v>10</v>
      </c>
      <c r="K26" s="23"/>
      <c r="L26" s="26">
        <v>64</v>
      </c>
      <c r="M26" s="26">
        <f>L26*0.666</f>
        <v>42.624</v>
      </c>
      <c r="N26" s="32" t="s">
        <v>464</v>
      </c>
      <c r="O26" s="32"/>
    </row>
    <row r="27" spans="1:15" ht="12.75">
      <c r="A27" s="23">
        <v>24</v>
      </c>
      <c r="B27" s="37" t="s">
        <v>355</v>
      </c>
      <c r="C27" s="37" t="s">
        <v>356</v>
      </c>
      <c r="D27" s="37" t="s">
        <v>147</v>
      </c>
      <c r="E27" s="23"/>
      <c r="F27" s="45">
        <v>36481</v>
      </c>
      <c r="G27" s="23" t="s">
        <v>16</v>
      </c>
      <c r="H27" s="23" t="s">
        <v>84</v>
      </c>
      <c r="I27" s="37" t="s">
        <v>210</v>
      </c>
      <c r="J27" s="23">
        <v>10</v>
      </c>
      <c r="K27" s="23"/>
      <c r="L27" s="26">
        <v>64</v>
      </c>
      <c r="M27" s="26">
        <f>L27*0.666</f>
        <v>42.624</v>
      </c>
      <c r="N27" s="32" t="s">
        <v>495</v>
      </c>
      <c r="O27" s="32"/>
    </row>
    <row r="28" spans="1:15" ht="12.75">
      <c r="A28" s="23">
        <v>25</v>
      </c>
      <c r="B28" s="37" t="s">
        <v>358</v>
      </c>
      <c r="C28" s="37" t="s">
        <v>138</v>
      </c>
      <c r="D28" s="37" t="s">
        <v>177</v>
      </c>
      <c r="E28" s="23"/>
      <c r="F28" s="45">
        <v>36416</v>
      </c>
      <c r="G28" s="23" t="s">
        <v>16</v>
      </c>
      <c r="H28" s="23" t="s">
        <v>84</v>
      </c>
      <c r="I28" s="37" t="s">
        <v>278</v>
      </c>
      <c r="J28" s="23">
        <v>10</v>
      </c>
      <c r="K28" s="23"/>
      <c r="L28" s="26">
        <v>64</v>
      </c>
      <c r="M28" s="26">
        <f>L28*0.666</f>
        <v>42.624</v>
      </c>
      <c r="N28" s="32" t="s">
        <v>490</v>
      </c>
      <c r="O28" s="32"/>
    </row>
    <row r="29" spans="1:15" ht="12.75">
      <c r="A29" s="23">
        <v>26</v>
      </c>
      <c r="B29" s="37" t="s">
        <v>372</v>
      </c>
      <c r="C29" s="37" t="s">
        <v>203</v>
      </c>
      <c r="D29" s="37" t="s">
        <v>197</v>
      </c>
      <c r="E29" s="23"/>
      <c r="F29" s="45" t="s">
        <v>403</v>
      </c>
      <c r="G29" s="23" t="s">
        <v>16</v>
      </c>
      <c r="H29" s="23" t="s">
        <v>84</v>
      </c>
      <c r="I29" s="37" t="s">
        <v>212</v>
      </c>
      <c r="J29" s="23">
        <v>10</v>
      </c>
      <c r="K29" s="23"/>
      <c r="L29" s="34">
        <v>64</v>
      </c>
      <c r="M29" s="26">
        <f>L29*0.666</f>
        <v>42.624</v>
      </c>
      <c r="N29" s="32" t="s">
        <v>460</v>
      </c>
      <c r="O29" s="32"/>
    </row>
    <row r="30" spans="1:15" ht="12.75">
      <c r="A30" s="23">
        <v>27</v>
      </c>
      <c r="B30" s="86" t="s">
        <v>537</v>
      </c>
      <c r="C30" s="37" t="s">
        <v>130</v>
      </c>
      <c r="D30" s="37" t="s">
        <v>166</v>
      </c>
      <c r="E30" s="71"/>
      <c r="F30" s="84">
        <v>36384</v>
      </c>
      <c r="G30" s="23" t="s">
        <v>16</v>
      </c>
      <c r="H30" s="23" t="s">
        <v>84</v>
      </c>
      <c r="I30" s="37" t="s">
        <v>212</v>
      </c>
      <c r="J30" s="23">
        <v>10</v>
      </c>
      <c r="K30" s="71"/>
      <c r="L30" s="92">
        <v>63</v>
      </c>
      <c r="M30" s="93">
        <f>L30*0.666</f>
        <v>41.958000000000006</v>
      </c>
      <c r="N30" s="85" t="s">
        <v>460</v>
      </c>
      <c r="O30" s="32"/>
    </row>
    <row r="31" spans="1:15" ht="12.75">
      <c r="A31" s="23">
        <v>28</v>
      </c>
      <c r="B31" s="37" t="s">
        <v>373</v>
      </c>
      <c r="C31" s="37" t="s">
        <v>163</v>
      </c>
      <c r="D31" s="37" t="s">
        <v>127</v>
      </c>
      <c r="E31" s="23"/>
      <c r="F31" s="45">
        <v>36493</v>
      </c>
      <c r="G31" s="23" t="s">
        <v>16</v>
      </c>
      <c r="H31" s="23" t="s">
        <v>84</v>
      </c>
      <c r="I31" s="37" t="s">
        <v>278</v>
      </c>
      <c r="J31" s="23">
        <v>10</v>
      </c>
      <c r="K31" s="23"/>
      <c r="L31" s="34">
        <v>62</v>
      </c>
      <c r="M31" s="26">
        <f>L31*0.666</f>
        <v>41.292</v>
      </c>
      <c r="N31" s="32" t="s">
        <v>490</v>
      </c>
      <c r="O31" s="32"/>
    </row>
    <row r="32" spans="1:15" ht="12.75">
      <c r="A32" s="23">
        <v>29</v>
      </c>
      <c r="B32" s="37" t="s">
        <v>385</v>
      </c>
      <c r="C32" s="37" t="s">
        <v>386</v>
      </c>
      <c r="D32" s="37" t="s">
        <v>387</v>
      </c>
      <c r="E32" s="23"/>
      <c r="F32" s="45">
        <v>36442</v>
      </c>
      <c r="G32" s="23" t="s">
        <v>16</v>
      </c>
      <c r="H32" s="23" t="s">
        <v>84</v>
      </c>
      <c r="I32" s="37" t="s">
        <v>278</v>
      </c>
      <c r="J32" s="23">
        <v>10</v>
      </c>
      <c r="K32" s="23"/>
      <c r="L32" s="34">
        <v>61</v>
      </c>
      <c r="M32" s="26">
        <f>L32*0.666</f>
        <v>40.626000000000005</v>
      </c>
      <c r="N32" s="32" t="s">
        <v>490</v>
      </c>
      <c r="O32" s="32"/>
    </row>
    <row r="33" spans="1:15" ht="12.75">
      <c r="A33" s="23">
        <v>30</v>
      </c>
      <c r="B33" s="37" t="s">
        <v>390</v>
      </c>
      <c r="C33" s="37" t="s">
        <v>391</v>
      </c>
      <c r="D33" s="37" t="s">
        <v>150</v>
      </c>
      <c r="E33" s="23"/>
      <c r="F33" s="45">
        <v>36476</v>
      </c>
      <c r="G33" s="23" t="s">
        <v>16</v>
      </c>
      <c r="H33" s="23" t="s">
        <v>84</v>
      </c>
      <c r="I33" s="37" t="s">
        <v>278</v>
      </c>
      <c r="J33" s="23">
        <v>10</v>
      </c>
      <c r="K33" s="23"/>
      <c r="L33" s="34">
        <v>60</v>
      </c>
      <c r="M33" s="26">
        <f>L33*0.666</f>
        <v>39.96</v>
      </c>
      <c r="N33" s="32" t="s">
        <v>490</v>
      </c>
      <c r="O33" s="32"/>
    </row>
    <row r="34" spans="1:15" ht="12.75">
      <c r="A34" s="23">
        <v>31</v>
      </c>
      <c r="B34" s="37" t="s">
        <v>374</v>
      </c>
      <c r="C34" s="37" t="s">
        <v>171</v>
      </c>
      <c r="D34" s="37" t="s">
        <v>134</v>
      </c>
      <c r="E34" s="23"/>
      <c r="F34" s="45" t="s">
        <v>404</v>
      </c>
      <c r="G34" s="23" t="s">
        <v>16</v>
      </c>
      <c r="H34" s="23" t="s">
        <v>84</v>
      </c>
      <c r="I34" s="37" t="s">
        <v>212</v>
      </c>
      <c r="J34" s="23">
        <v>10</v>
      </c>
      <c r="K34" s="23"/>
      <c r="L34" s="34">
        <v>53</v>
      </c>
      <c r="M34" s="26">
        <f>L34*0.666</f>
        <v>35.298</v>
      </c>
      <c r="N34" s="32" t="s">
        <v>460</v>
      </c>
      <c r="O34" s="32"/>
    </row>
    <row r="35" spans="1:15" ht="12.75">
      <c r="A35" s="23">
        <v>32</v>
      </c>
      <c r="B35" s="37" t="s">
        <v>399</v>
      </c>
      <c r="C35" s="37" t="s">
        <v>285</v>
      </c>
      <c r="D35" s="37" t="s">
        <v>387</v>
      </c>
      <c r="E35" s="23"/>
      <c r="F35" s="45">
        <v>36231</v>
      </c>
      <c r="G35" s="23" t="s">
        <v>16</v>
      </c>
      <c r="H35" s="23" t="s">
        <v>84</v>
      </c>
      <c r="I35" s="37" t="s">
        <v>218</v>
      </c>
      <c r="J35" s="23">
        <v>10</v>
      </c>
      <c r="K35" s="23"/>
      <c r="L35" s="34">
        <v>52</v>
      </c>
      <c r="M35" s="26">
        <f>L35*0.666</f>
        <v>34.632000000000005</v>
      </c>
      <c r="N35" s="32" t="s">
        <v>504</v>
      </c>
      <c r="O35" s="32"/>
    </row>
    <row r="36" spans="1:15" ht="12.75">
      <c r="A36" s="23">
        <v>33</v>
      </c>
      <c r="B36" s="37" t="s">
        <v>541</v>
      </c>
      <c r="C36" s="37" t="s">
        <v>383</v>
      </c>
      <c r="D36" s="37" t="s">
        <v>131</v>
      </c>
      <c r="E36" s="23"/>
      <c r="F36" s="45">
        <v>36414</v>
      </c>
      <c r="G36" s="23" t="s">
        <v>16</v>
      </c>
      <c r="H36" s="23" t="s">
        <v>84</v>
      </c>
      <c r="I36" s="37" t="s">
        <v>542</v>
      </c>
      <c r="J36" s="23">
        <v>10</v>
      </c>
      <c r="K36" s="23"/>
      <c r="L36" s="34">
        <v>52</v>
      </c>
      <c r="M36" s="26">
        <f>L36*0.666</f>
        <v>34.632000000000005</v>
      </c>
      <c r="N36" s="32" t="s">
        <v>459</v>
      </c>
      <c r="O36" s="32"/>
    </row>
    <row r="37" spans="1:15" ht="15">
      <c r="A37" s="23">
        <v>34</v>
      </c>
      <c r="B37" s="54" t="s">
        <v>401</v>
      </c>
      <c r="C37" s="37" t="s">
        <v>394</v>
      </c>
      <c r="D37" s="38" t="s">
        <v>150</v>
      </c>
      <c r="E37" s="23"/>
      <c r="F37" s="54" t="s">
        <v>409</v>
      </c>
      <c r="G37" s="23" t="s">
        <v>16</v>
      </c>
      <c r="H37" s="23" t="s">
        <v>84</v>
      </c>
      <c r="I37" s="69" t="s">
        <v>275</v>
      </c>
      <c r="J37" s="23">
        <v>10</v>
      </c>
      <c r="K37" s="23"/>
      <c r="L37" s="34">
        <v>52</v>
      </c>
      <c r="M37" s="26">
        <f>L37*0.666</f>
        <v>34.632000000000005</v>
      </c>
      <c r="N37" s="32" t="s">
        <v>493</v>
      </c>
      <c r="O37" s="71"/>
    </row>
    <row r="38" spans="1:15" ht="12.75">
      <c r="A38" s="23">
        <v>35</v>
      </c>
      <c r="B38" s="37" t="s">
        <v>382</v>
      </c>
      <c r="C38" s="37" t="s">
        <v>383</v>
      </c>
      <c r="D38" s="37" t="s">
        <v>384</v>
      </c>
      <c r="E38" s="23"/>
      <c r="F38" s="45" t="s">
        <v>406</v>
      </c>
      <c r="G38" s="23" t="s">
        <v>16</v>
      </c>
      <c r="H38" s="23" t="s">
        <v>84</v>
      </c>
      <c r="I38" s="37" t="s">
        <v>212</v>
      </c>
      <c r="J38" s="23">
        <v>10</v>
      </c>
      <c r="K38" s="23"/>
      <c r="L38" s="26">
        <v>49</v>
      </c>
      <c r="M38" s="26">
        <f>L38*0.666</f>
        <v>32.634</v>
      </c>
      <c r="N38" s="32" t="s">
        <v>460</v>
      </c>
      <c r="O38" s="71"/>
    </row>
    <row r="39" spans="1:15" ht="12.75">
      <c r="A39" s="23">
        <v>36</v>
      </c>
      <c r="B39" s="37" t="s">
        <v>353</v>
      </c>
      <c r="C39" s="37" t="s">
        <v>232</v>
      </c>
      <c r="D39" s="37" t="s">
        <v>354</v>
      </c>
      <c r="E39" s="23"/>
      <c r="F39" s="45">
        <v>36473</v>
      </c>
      <c r="G39" s="23" t="s">
        <v>16</v>
      </c>
      <c r="H39" s="23" t="s">
        <v>84</v>
      </c>
      <c r="I39" s="75" t="s">
        <v>217</v>
      </c>
      <c r="J39" s="23">
        <v>10</v>
      </c>
      <c r="K39" s="23"/>
      <c r="L39" s="34">
        <v>49</v>
      </c>
      <c r="M39" s="26">
        <f>L39*0.666</f>
        <v>32.634</v>
      </c>
      <c r="N39" s="32" t="s">
        <v>464</v>
      </c>
      <c r="O39" s="71"/>
    </row>
    <row r="40" spans="1:15" ht="12.75">
      <c r="A40" s="23">
        <v>37</v>
      </c>
      <c r="B40" s="37" t="s">
        <v>376</v>
      </c>
      <c r="C40" s="37" t="s">
        <v>164</v>
      </c>
      <c r="D40" s="37" t="s">
        <v>134</v>
      </c>
      <c r="E40" s="23"/>
      <c r="F40" s="45" t="s">
        <v>405</v>
      </c>
      <c r="G40" s="23" t="s">
        <v>16</v>
      </c>
      <c r="H40" s="23" t="s">
        <v>84</v>
      </c>
      <c r="I40" s="37" t="s">
        <v>212</v>
      </c>
      <c r="J40" s="23">
        <v>10</v>
      </c>
      <c r="K40" s="23"/>
      <c r="L40" s="34">
        <v>47</v>
      </c>
      <c r="M40" s="26">
        <f>L40*0.666</f>
        <v>31.302000000000003</v>
      </c>
      <c r="N40" s="32" t="s">
        <v>460</v>
      </c>
      <c r="O40" s="71"/>
    </row>
    <row r="41" spans="1:15" ht="12.75">
      <c r="A41" s="23">
        <v>38</v>
      </c>
      <c r="B41" s="86" t="s">
        <v>538</v>
      </c>
      <c r="C41" s="37" t="s">
        <v>126</v>
      </c>
      <c r="D41" s="37" t="s">
        <v>127</v>
      </c>
      <c r="E41" s="71"/>
      <c r="F41" s="84">
        <v>36350</v>
      </c>
      <c r="G41" s="23" t="s">
        <v>16</v>
      </c>
      <c r="H41" s="23" t="s">
        <v>84</v>
      </c>
      <c r="I41" s="37" t="s">
        <v>350</v>
      </c>
      <c r="J41" s="23">
        <v>10</v>
      </c>
      <c r="K41" s="71"/>
      <c r="L41" s="92">
        <v>44</v>
      </c>
      <c r="M41" s="93">
        <f>L41*0.666</f>
        <v>29.304000000000002</v>
      </c>
      <c r="N41" s="85" t="s">
        <v>504</v>
      </c>
      <c r="O41" s="71"/>
    </row>
  </sheetData>
  <sheetProtection/>
  <dataValidations count="5">
    <dataValidation type="list" allowBlank="1" showInputMessage="1" showErrorMessage="1" sqref="K4:K36">
      <formula1>type</formula1>
    </dataValidation>
    <dataValidation type="list" allowBlank="1" showInputMessage="1" showErrorMessage="1" sqref="H4:H41">
      <formula1>municipal</formula1>
    </dataValidation>
    <dataValidation type="list" allowBlank="1" showInputMessage="1" showErrorMessage="1" sqref="J4:J37">
      <formula1>t_class</formula1>
    </dataValidation>
    <dataValidation type="list" allowBlank="1" showInputMessage="1" showErrorMessage="1" sqref="G4:G41">
      <formula1>rf</formula1>
    </dataValidation>
    <dataValidation type="list" allowBlank="1" showInputMessage="1" showErrorMessage="1" sqref="E4:E36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O41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4.00390625" style="0" customWidth="1"/>
    <col min="2" max="2" width="15.375" style="0" customWidth="1"/>
    <col min="3" max="3" width="15.00390625" style="0" customWidth="1"/>
    <col min="4" max="4" width="15.125" style="0" customWidth="1"/>
    <col min="5" max="5" width="5.125" style="0" customWidth="1"/>
    <col min="6" max="6" width="12.125" style="0" customWidth="1"/>
    <col min="9" max="9" width="17.00390625" style="0" customWidth="1"/>
    <col min="14" max="14" width="16.00390625" style="0" customWidth="1"/>
  </cols>
  <sheetData>
    <row r="3" spans="1:15" ht="75">
      <c r="A3" s="72" t="s">
        <v>11</v>
      </c>
      <c r="B3" s="73" t="s">
        <v>0</v>
      </c>
      <c r="C3" s="73" t="s">
        <v>1</v>
      </c>
      <c r="D3" s="73" t="s">
        <v>2</v>
      </c>
      <c r="E3" s="73" t="s">
        <v>12</v>
      </c>
      <c r="F3" s="73" t="s">
        <v>3</v>
      </c>
      <c r="G3" s="74" t="s">
        <v>25</v>
      </c>
      <c r="H3" s="74" t="s">
        <v>24</v>
      </c>
      <c r="I3" s="74" t="s">
        <v>118</v>
      </c>
      <c r="J3" s="74" t="s">
        <v>5</v>
      </c>
      <c r="K3" s="74" t="s">
        <v>4</v>
      </c>
      <c r="L3" s="74" t="s">
        <v>115</v>
      </c>
      <c r="M3" s="74" t="s">
        <v>543</v>
      </c>
      <c r="N3" s="94" t="s">
        <v>116</v>
      </c>
      <c r="O3" s="94" t="s">
        <v>116</v>
      </c>
    </row>
    <row r="4" spans="1:15" ht="12.75">
      <c r="A4" s="23">
        <v>1</v>
      </c>
      <c r="B4" s="37" t="s">
        <v>412</v>
      </c>
      <c r="C4" s="37" t="s">
        <v>128</v>
      </c>
      <c r="D4" s="37" t="s">
        <v>162</v>
      </c>
      <c r="E4" s="23"/>
      <c r="F4" s="45">
        <v>36037</v>
      </c>
      <c r="G4" s="27" t="s">
        <v>16</v>
      </c>
      <c r="H4" s="27" t="s">
        <v>84</v>
      </c>
      <c r="I4" s="37" t="s">
        <v>278</v>
      </c>
      <c r="J4" s="23">
        <v>11</v>
      </c>
      <c r="K4" s="23" t="s">
        <v>9</v>
      </c>
      <c r="L4" s="34">
        <v>145.81</v>
      </c>
      <c r="M4" s="34">
        <f>L4*0.526</f>
        <v>76.69606</v>
      </c>
      <c r="N4" s="32" t="s">
        <v>490</v>
      </c>
      <c r="O4" s="32"/>
    </row>
    <row r="5" spans="1:15" ht="12.75">
      <c r="A5" s="23">
        <v>2</v>
      </c>
      <c r="B5" s="37" t="s">
        <v>413</v>
      </c>
      <c r="C5" s="37" t="s">
        <v>316</v>
      </c>
      <c r="D5" s="37" t="s">
        <v>148</v>
      </c>
      <c r="E5" s="23"/>
      <c r="F5" s="45">
        <v>36145</v>
      </c>
      <c r="G5" s="27" t="s">
        <v>16</v>
      </c>
      <c r="H5" s="27" t="s">
        <v>84</v>
      </c>
      <c r="I5" s="37" t="s">
        <v>215</v>
      </c>
      <c r="J5" s="23">
        <v>11</v>
      </c>
      <c r="K5" s="23" t="s">
        <v>10</v>
      </c>
      <c r="L5" s="34">
        <v>119.2</v>
      </c>
      <c r="M5" s="34">
        <f>L5*0.526</f>
        <v>62.699200000000005</v>
      </c>
      <c r="N5" s="32" t="s">
        <v>455</v>
      </c>
      <c r="O5" s="32"/>
    </row>
    <row r="6" spans="1:15" ht="15" customHeight="1">
      <c r="A6" s="23">
        <v>3</v>
      </c>
      <c r="B6" s="37" t="s">
        <v>416</v>
      </c>
      <c r="C6" s="37" t="s">
        <v>156</v>
      </c>
      <c r="D6" s="37" t="s">
        <v>417</v>
      </c>
      <c r="E6" s="23" t="s">
        <v>14</v>
      </c>
      <c r="F6" s="45">
        <v>35868</v>
      </c>
      <c r="G6" s="27" t="s">
        <v>16</v>
      </c>
      <c r="H6" s="27" t="s">
        <v>84</v>
      </c>
      <c r="I6" s="81" t="s">
        <v>215</v>
      </c>
      <c r="J6" s="23">
        <v>11</v>
      </c>
      <c r="K6" s="23" t="s">
        <v>10</v>
      </c>
      <c r="L6" s="34">
        <v>115.66</v>
      </c>
      <c r="M6" s="34">
        <f>L6*0.526</f>
        <v>60.837160000000004</v>
      </c>
      <c r="N6" s="32" t="s">
        <v>455</v>
      </c>
      <c r="O6" s="32"/>
    </row>
    <row r="7" spans="1:15" ht="12.75">
      <c r="A7" s="23">
        <v>4</v>
      </c>
      <c r="B7" s="37" t="s">
        <v>422</v>
      </c>
      <c r="C7" s="37" t="s">
        <v>138</v>
      </c>
      <c r="D7" s="37" t="s">
        <v>423</v>
      </c>
      <c r="E7" s="23"/>
      <c r="F7" s="45">
        <v>36086</v>
      </c>
      <c r="G7" s="27" t="s">
        <v>16</v>
      </c>
      <c r="H7" s="27" t="s">
        <v>84</v>
      </c>
      <c r="I7" s="37" t="s">
        <v>210</v>
      </c>
      <c r="J7" s="23">
        <v>11</v>
      </c>
      <c r="K7" s="23" t="s">
        <v>10</v>
      </c>
      <c r="L7" s="34">
        <v>111.69</v>
      </c>
      <c r="M7" s="34">
        <f>L7*0.526</f>
        <v>58.748940000000005</v>
      </c>
      <c r="N7" s="32" t="s">
        <v>457</v>
      </c>
      <c r="O7" s="32"/>
    </row>
    <row r="8" spans="1:15" ht="12.75">
      <c r="A8" s="23">
        <v>5</v>
      </c>
      <c r="B8" s="76" t="s">
        <v>435</v>
      </c>
      <c r="C8" s="76" t="s">
        <v>236</v>
      </c>
      <c r="D8" s="76" t="s">
        <v>147</v>
      </c>
      <c r="E8" s="23"/>
      <c r="F8" s="78">
        <v>35938</v>
      </c>
      <c r="G8" s="27" t="s">
        <v>16</v>
      </c>
      <c r="H8" s="27" t="s">
        <v>84</v>
      </c>
      <c r="I8" s="76" t="s">
        <v>278</v>
      </c>
      <c r="J8" s="23">
        <v>11</v>
      </c>
      <c r="K8" s="23" t="s">
        <v>10</v>
      </c>
      <c r="L8" s="34">
        <v>108.04</v>
      </c>
      <c r="M8" s="34">
        <f>L8*0.526</f>
        <v>56.829040000000006</v>
      </c>
      <c r="N8" s="32" t="s">
        <v>490</v>
      </c>
      <c r="O8" s="32"/>
    </row>
    <row r="9" spans="1:15" ht="12.75" customHeight="1">
      <c r="A9" s="23">
        <v>6</v>
      </c>
      <c r="B9" s="37" t="s">
        <v>414</v>
      </c>
      <c r="C9" s="37" t="s">
        <v>415</v>
      </c>
      <c r="D9" s="37" t="s">
        <v>395</v>
      </c>
      <c r="E9" s="23" t="s">
        <v>14</v>
      </c>
      <c r="F9" s="45">
        <v>36125</v>
      </c>
      <c r="G9" s="27" t="s">
        <v>16</v>
      </c>
      <c r="H9" s="27" t="s">
        <v>84</v>
      </c>
      <c r="I9" s="37" t="s">
        <v>215</v>
      </c>
      <c r="J9" s="23">
        <v>11</v>
      </c>
      <c r="K9" s="23" t="s">
        <v>10</v>
      </c>
      <c r="L9" s="34">
        <v>106.45</v>
      </c>
      <c r="M9" s="34">
        <f>L9*0.526</f>
        <v>55.992700000000006</v>
      </c>
      <c r="N9" s="32" t="s">
        <v>455</v>
      </c>
      <c r="O9" s="32"/>
    </row>
    <row r="10" spans="1:15" ht="15">
      <c r="A10" s="23">
        <v>7</v>
      </c>
      <c r="B10" s="77" t="s">
        <v>444</v>
      </c>
      <c r="C10" s="77" t="s">
        <v>398</v>
      </c>
      <c r="D10" s="77" t="s">
        <v>197</v>
      </c>
      <c r="E10" s="23"/>
      <c r="F10" s="45">
        <v>35891</v>
      </c>
      <c r="G10" s="27" t="s">
        <v>16</v>
      </c>
      <c r="H10" s="27" t="s">
        <v>84</v>
      </c>
      <c r="I10" s="37" t="s">
        <v>212</v>
      </c>
      <c r="J10" s="23">
        <v>11</v>
      </c>
      <c r="K10" s="23" t="s">
        <v>10</v>
      </c>
      <c r="L10" s="34">
        <v>103.72</v>
      </c>
      <c r="M10" s="34">
        <f>L10*0.526</f>
        <v>54.55672</v>
      </c>
      <c r="N10" s="32" t="s">
        <v>460</v>
      </c>
      <c r="O10" s="32"/>
    </row>
    <row r="11" spans="1:15" ht="15" customHeight="1">
      <c r="A11" s="23">
        <v>8</v>
      </c>
      <c r="B11" s="52" t="s">
        <v>425</v>
      </c>
      <c r="C11" s="52" t="s">
        <v>426</v>
      </c>
      <c r="D11" s="52" t="s">
        <v>427</v>
      </c>
      <c r="E11" s="23"/>
      <c r="F11" s="79">
        <v>36055</v>
      </c>
      <c r="G11" s="27" t="s">
        <v>16</v>
      </c>
      <c r="H11" s="27" t="s">
        <v>84</v>
      </c>
      <c r="I11" s="52" t="s">
        <v>216</v>
      </c>
      <c r="J11" s="23">
        <v>11</v>
      </c>
      <c r="K11" s="23"/>
      <c r="L11" s="34">
        <v>101.86</v>
      </c>
      <c r="M11" s="34">
        <f>L11*0.526</f>
        <v>53.57836</v>
      </c>
      <c r="N11" s="32" t="s">
        <v>459</v>
      </c>
      <c r="O11" s="32"/>
    </row>
    <row r="12" spans="1:15" ht="12.75">
      <c r="A12" s="23">
        <v>9</v>
      </c>
      <c r="B12" s="37" t="s">
        <v>424</v>
      </c>
      <c r="C12" s="37" t="s">
        <v>123</v>
      </c>
      <c r="D12" s="37" t="s">
        <v>139</v>
      </c>
      <c r="E12" s="23"/>
      <c r="F12" s="45">
        <v>36068</v>
      </c>
      <c r="G12" s="27" t="s">
        <v>16</v>
      </c>
      <c r="H12" s="27" t="s">
        <v>84</v>
      </c>
      <c r="I12" s="37" t="s">
        <v>207</v>
      </c>
      <c r="J12" s="23">
        <v>11</v>
      </c>
      <c r="K12" s="23"/>
      <c r="L12" s="34">
        <v>101.62</v>
      </c>
      <c r="M12" s="34">
        <f>L12*0.526</f>
        <v>53.45212000000001</v>
      </c>
      <c r="N12" s="32" t="s">
        <v>485</v>
      </c>
      <c r="O12" s="32"/>
    </row>
    <row r="13" spans="1:15" ht="12.75">
      <c r="A13" s="23">
        <v>10</v>
      </c>
      <c r="B13" s="37" t="s">
        <v>421</v>
      </c>
      <c r="C13" s="37" t="s">
        <v>164</v>
      </c>
      <c r="D13" s="37" t="s">
        <v>186</v>
      </c>
      <c r="E13" s="23"/>
      <c r="F13" s="45">
        <v>35889</v>
      </c>
      <c r="G13" s="27" t="s">
        <v>16</v>
      </c>
      <c r="H13" s="27" t="s">
        <v>84</v>
      </c>
      <c r="I13" s="37" t="s">
        <v>215</v>
      </c>
      <c r="J13" s="23">
        <v>11</v>
      </c>
      <c r="K13" s="23"/>
      <c r="L13" s="34">
        <v>100.77</v>
      </c>
      <c r="M13" s="34">
        <f>L13*0.526</f>
        <v>53.00502</v>
      </c>
      <c r="N13" s="32" t="s">
        <v>455</v>
      </c>
      <c r="O13" s="32"/>
    </row>
    <row r="14" spans="1:15" ht="12.75">
      <c r="A14" s="23">
        <v>11</v>
      </c>
      <c r="B14" s="83" t="s">
        <v>563</v>
      </c>
      <c r="C14" s="24" t="s">
        <v>269</v>
      </c>
      <c r="D14" s="24" t="s">
        <v>139</v>
      </c>
      <c r="E14" s="23"/>
      <c r="F14" s="25">
        <v>36119</v>
      </c>
      <c r="G14" s="27" t="s">
        <v>16</v>
      </c>
      <c r="H14" s="27" t="s">
        <v>84</v>
      </c>
      <c r="I14" s="23" t="s">
        <v>550</v>
      </c>
      <c r="J14" s="23">
        <v>11</v>
      </c>
      <c r="K14" s="23"/>
      <c r="L14" s="34">
        <v>100.65</v>
      </c>
      <c r="M14" s="34">
        <f>L14*0.526</f>
        <v>52.941900000000004</v>
      </c>
      <c r="N14" s="32" t="s">
        <v>494</v>
      </c>
      <c r="O14" s="32"/>
    </row>
    <row r="15" spans="1:15" ht="12.75">
      <c r="A15" s="23">
        <v>12</v>
      </c>
      <c r="B15" s="37" t="s">
        <v>431</v>
      </c>
      <c r="C15" s="37" t="s">
        <v>327</v>
      </c>
      <c r="D15" s="37" t="s">
        <v>174</v>
      </c>
      <c r="E15" s="23"/>
      <c r="F15" s="45">
        <v>35899</v>
      </c>
      <c r="G15" s="27" t="s">
        <v>16</v>
      </c>
      <c r="H15" s="27" t="s">
        <v>84</v>
      </c>
      <c r="I15" s="37" t="s">
        <v>207</v>
      </c>
      <c r="J15" s="23">
        <v>11</v>
      </c>
      <c r="K15" s="23"/>
      <c r="L15" s="34">
        <v>97.23</v>
      </c>
      <c r="M15" s="34">
        <f>L15*0.526</f>
        <v>51.14298</v>
      </c>
      <c r="N15" s="32" t="s">
        <v>485</v>
      </c>
      <c r="O15" s="32"/>
    </row>
    <row r="16" spans="1:15" ht="12.75">
      <c r="A16" s="23">
        <v>13</v>
      </c>
      <c r="B16" s="37" t="s">
        <v>419</v>
      </c>
      <c r="C16" s="37" t="s">
        <v>311</v>
      </c>
      <c r="D16" s="37" t="s">
        <v>151</v>
      </c>
      <c r="E16" s="23"/>
      <c r="F16" s="45">
        <v>36208</v>
      </c>
      <c r="G16" s="27" t="s">
        <v>16</v>
      </c>
      <c r="H16" s="27" t="s">
        <v>84</v>
      </c>
      <c r="I16" s="37" t="s">
        <v>278</v>
      </c>
      <c r="J16" s="23">
        <v>11</v>
      </c>
      <c r="K16" s="23"/>
      <c r="L16" s="34">
        <v>95.72</v>
      </c>
      <c r="M16" s="34">
        <f>L16*0.526</f>
        <v>50.34872</v>
      </c>
      <c r="N16" s="32" t="s">
        <v>490</v>
      </c>
      <c r="O16" s="32"/>
    </row>
    <row r="17" spans="1:15" ht="12.75">
      <c r="A17" s="23">
        <v>14</v>
      </c>
      <c r="B17" s="37" t="s">
        <v>410</v>
      </c>
      <c r="C17" s="37" t="s">
        <v>411</v>
      </c>
      <c r="D17" s="37" t="s">
        <v>131</v>
      </c>
      <c r="E17" s="23"/>
      <c r="F17" s="45">
        <v>35873</v>
      </c>
      <c r="G17" s="27" t="s">
        <v>16</v>
      </c>
      <c r="H17" s="27" t="s">
        <v>84</v>
      </c>
      <c r="I17" s="37" t="s">
        <v>278</v>
      </c>
      <c r="J17" s="23">
        <v>11</v>
      </c>
      <c r="K17" s="23"/>
      <c r="L17" s="34">
        <v>95.22</v>
      </c>
      <c r="M17" s="34">
        <f>L17*0.526</f>
        <v>50.08572</v>
      </c>
      <c r="N17" s="32" t="s">
        <v>490</v>
      </c>
      <c r="O17" s="32"/>
    </row>
    <row r="18" spans="1:15" ht="12.75">
      <c r="A18" s="23">
        <v>15</v>
      </c>
      <c r="B18" s="83" t="s">
        <v>558</v>
      </c>
      <c r="C18" s="24" t="s">
        <v>559</v>
      </c>
      <c r="D18" s="24" t="s">
        <v>162</v>
      </c>
      <c r="E18" s="23"/>
      <c r="F18" s="25">
        <v>35955</v>
      </c>
      <c r="G18" s="27" t="s">
        <v>16</v>
      </c>
      <c r="H18" s="27" t="s">
        <v>84</v>
      </c>
      <c r="I18" s="23" t="s">
        <v>550</v>
      </c>
      <c r="J18" s="23">
        <v>11</v>
      </c>
      <c r="K18" s="23"/>
      <c r="L18" s="34">
        <v>95.06</v>
      </c>
      <c r="M18" s="34">
        <f>L18*0.526</f>
        <v>50.001560000000005</v>
      </c>
      <c r="N18" s="32" t="s">
        <v>494</v>
      </c>
      <c r="O18" s="32"/>
    </row>
    <row r="19" spans="1:15" ht="12.75">
      <c r="A19" s="23">
        <v>16</v>
      </c>
      <c r="B19" s="37" t="s">
        <v>420</v>
      </c>
      <c r="C19" s="37" t="s">
        <v>269</v>
      </c>
      <c r="D19" s="37" t="s">
        <v>147</v>
      </c>
      <c r="E19" s="23"/>
      <c r="F19" s="45">
        <v>35992</v>
      </c>
      <c r="G19" s="27" t="s">
        <v>16</v>
      </c>
      <c r="H19" s="27" t="s">
        <v>84</v>
      </c>
      <c r="I19" s="37" t="s">
        <v>278</v>
      </c>
      <c r="J19" s="23">
        <v>11</v>
      </c>
      <c r="K19" s="23"/>
      <c r="L19" s="34">
        <v>94.97</v>
      </c>
      <c r="M19" s="34">
        <f>L19*0.526</f>
        <v>49.95422</v>
      </c>
      <c r="N19" s="32" t="s">
        <v>490</v>
      </c>
      <c r="O19" s="32"/>
    </row>
    <row r="20" spans="1:15" ht="12.75">
      <c r="A20" s="23">
        <v>17</v>
      </c>
      <c r="B20" s="37" t="s">
        <v>436</v>
      </c>
      <c r="C20" s="37" t="s">
        <v>142</v>
      </c>
      <c r="D20" s="37" t="s">
        <v>168</v>
      </c>
      <c r="E20" s="23"/>
      <c r="F20" s="45">
        <v>36119</v>
      </c>
      <c r="G20" s="27" t="s">
        <v>16</v>
      </c>
      <c r="H20" s="27" t="s">
        <v>84</v>
      </c>
      <c r="I20" s="37" t="s">
        <v>207</v>
      </c>
      <c r="J20" s="23">
        <v>11</v>
      </c>
      <c r="K20" s="23"/>
      <c r="L20" s="34">
        <v>94.56</v>
      </c>
      <c r="M20" s="34">
        <f>L20*0.526</f>
        <v>49.73856000000001</v>
      </c>
      <c r="N20" s="32" t="s">
        <v>485</v>
      </c>
      <c r="O20" s="32"/>
    </row>
    <row r="21" spans="1:15" ht="15" customHeight="1">
      <c r="A21" s="23">
        <v>18</v>
      </c>
      <c r="B21" s="37" t="s">
        <v>418</v>
      </c>
      <c r="C21" s="37" t="s">
        <v>228</v>
      </c>
      <c r="D21" s="37" t="s">
        <v>139</v>
      </c>
      <c r="E21" s="23"/>
      <c r="F21" s="45">
        <v>36061</v>
      </c>
      <c r="G21" s="27" t="s">
        <v>16</v>
      </c>
      <c r="H21" s="27" t="s">
        <v>84</v>
      </c>
      <c r="I21" s="37" t="s">
        <v>278</v>
      </c>
      <c r="J21" s="23">
        <v>11</v>
      </c>
      <c r="K21" s="23"/>
      <c r="L21" s="34">
        <v>92.29</v>
      </c>
      <c r="M21" s="34">
        <f>L21*0.526</f>
        <v>48.544540000000005</v>
      </c>
      <c r="N21" s="32" t="s">
        <v>490</v>
      </c>
      <c r="O21" s="32"/>
    </row>
    <row r="22" spans="1:15" ht="15">
      <c r="A22" s="23">
        <v>19</v>
      </c>
      <c r="B22" s="52" t="s">
        <v>437</v>
      </c>
      <c r="C22" s="52" t="s">
        <v>138</v>
      </c>
      <c r="D22" s="52" t="s">
        <v>139</v>
      </c>
      <c r="E22" s="23"/>
      <c r="F22" s="79">
        <v>36040</v>
      </c>
      <c r="G22" s="27" t="s">
        <v>16</v>
      </c>
      <c r="H22" s="27" t="s">
        <v>84</v>
      </c>
      <c r="I22" s="52" t="s">
        <v>216</v>
      </c>
      <c r="J22" s="23">
        <v>11</v>
      </c>
      <c r="K22" s="23"/>
      <c r="L22" s="34">
        <v>91.81</v>
      </c>
      <c r="M22" s="34">
        <f>L22*0.526</f>
        <v>48.292060000000006</v>
      </c>
      <c r="N22" s="32" t="s">
        <v>459</v>
      </c>
      <c r="O22" s="32"/>
    </row>
    <row r="23" spans="1:15" ht="15">
      <c r="A23" s="23">
        <v>20</v>
      </c>
      <c r="B23" s="54" t="s">
        <v>443</v>
      </c>
      <c r="C23" s="37" t="s">
        <v>184</v>
      </c>
      <c r="D23" s="38" t="s">
        <v>197</v>
      </c>
      <c r="E23" s="23" t="s">
        <v>14</v>
      </c>
      <c r="F23" s="54" t="s">
        <v>451</v>
      </c>
      <c r="G23" s="27" t="s">
        <v>16</v>
      </c>
      <c r="H23" s="27" t="s">
        <v>84</v>
      </c>
      <c r="I23" s="69" t="s">
        <v>275</v>
      </c>
      <c r="J23" s="23">
        <v>11</v>
      </c>
      <c r="K23" s="23"/>
      <c r="L23" s="34">
        <v>89.05</v>
      </c>
      <c r="M23" s="34">
        <f>L23*0.526</f>
        <v>46.8403</v>
      </c>
      <c r="N23" s="32" t="s">
        <v>493</v>
      </c>
      <c r="O23" s="32"/>
    </row>
    <row r="24" spans="1:15" ht="12.75">
      <c r="A24" s="23">
        <v>21</v>
      </c>
      <c r="B24" s="37" t="s">
        <v>428</v>
      </c>
      <c r="C24" s="37" t="s">
        <v>163</v>
      </c>
      <c r="D24" s="37" t="s">
        <v>168</v>
      </c>
      <c r="E24" s="23"/>
      <c r="F24" s="45">
        <v>36045</v>
      </c>
      <c r="G24" s="27" t="s">
        <v>16</v>
      </c>
      <c r="H24" s="27" t="s">
        <v>84</v>
      </c>
      <c r="I24" s="37" t="s">
        <v>210</v>
      </c>
      <c r="J24" s="23">
        <v>11</v>
      </c>
      <c r="K24" s="23"/>
      <c r="L24" s="34">
        <v>88.45</v>
      </c>
      <c r="M24" s="34">
        <f>L24*0.526</f>
        <v>46.5247</v>
      </c>
      <c r="N24" s="32" t="s">
        <v>457</v>
      </c>
      <c r="O24" s="32"/>
    </row>
    <row r="25" spans="1:15" ht="12.75">
      <c r="A25" s="23">
        <v>22</v>
      </c>
      <c r="B25" s="37" t="s">
        <v>429</v>
      </c>
      <c r="C25" s="37" t="s">
        <v>126</v>
      </c>
      <c r="D25" s="37" t="s">
        <v>389</v>
      </c>
      <c r="E25" s="23"/>
      <c r="F25" s="45">
        <v>36012</v>
      </c>
      <c r="G25" s="27" t="s">
        <v>16</v>
      </c>
      <c r="H25" s="27" t="s">
        <v>84</v>
      </c>
      <c r="I25" s="37" t="s">
        <v>209</v>
      </c>
      <c r="J25" s="23">
        <v>11</v>
      </c>
      <c r="K25" s="23"/>
      <c r="L25" s="34">
        <v>87.88</v>
      </c>
      <c r="M25" s="34">
        <f>L25*0.526</f>
        <v>46.22488</v>
      </c>
      <c r="N25" s="32" t="s">
        <v>474</v>
      </c>
      <c r="O25" s="32"/>
    </row>
    <row r="26" spans="1:15" ht="12.75">
      <c r="A26" s="23">
        <v>23</v>
      </c>
      <c r="B26" s="37" t="s">
        <v>442</v>
      </c>
      <c r="C26" s="37" t="s">
        <v>169</v>
      </c>
      <c r="D26" s="37" t="s">
        <v>136</v>
      </c>
      <c r="E26" s="23" t="s">
        <v>14</v>
      </c>
      <c r="F26" s="45">
        <v>35925</v>
      </c>
      <c r="G26" s="27" t="s">
        <v>16</v>
      </c>
      <c r="H26" s="27" t="s">
        <v>84</v>
      </c>
      <c r="I26" s="37" t="s">
        <v>207</v>
      </c>
      <c r="J26" s="23">
        <v>11</v>
      </c>
      <c r="K26" s="23"/>
      <c r="L26" s="34">
        <v>87.38</v>
      </c>
      <c r="M26" s="34">
        <f>L26*0.526</f>
        <v>45.96188</v>
      </c>
      <c r="N26" s="32" t="s">
        <v>485</v>
      </c>
      <c r="O26" s="32"/>
    </row>
    <row r="27" spans="1:15" ht="12.75">
      <c r="A27" s="23">
        <v>24</v>
      </c>
      <c r="B27" s="83" t="s">
        <v>560</v>
      </c>
      <c r="C27" s="24" t="s">
        <v>561</v>
      </c>
      <c r="D27" s="24" t="s">
        <v>389</v>
      </c>
      <c r="E27" s="23"/>
      <c r="F27" s="25">
        <v>35948</v>
      </c>
      <c r="G27" s="27" t="s">
        <v>16</v>
      </c>
      <c r="H27" s="27" t="s">
        <v>84</v>
      </c>
      <c r="I27" s="23" t="s">
        <v>556</v>
      </c>
      <c r="J27" s="23">
        <v>11</v>
      </c>
      <c r="K27" s="23"/>
      <c r="L27" s="34">
        <v>86.99</v>
      </c>
      <c r="M27" s="34">
        <f>L27*0.526</f>
        <v>45.75674</v>
      </c>
      <c r="N27" s="32" t="s">
        <v>457</v>
      </c>
      <c r="O27" s="32"/>
    </row>
    <row r="28" spans="1:15" ht="15" customHeight="1">
      <c r="A28" s="23">
        <v>25</v>
      </c>
      <c r="B28" s="52" t="s">
        <v>432</v>
      </c>
      <c r="C28" s="52" t="s">
        <v>433</v>
      </c>
      <c r="D28" s="52" t="s">
        <v>434</v>
      </c>
      <c r="E28" s="23"/>
      <c r="F28" s="79">
        <v>36154</v>
      </c>
      <c r="G28" s="27" t="s">
        <v>16</v>
      </c>
      <c r="H28" s="27" t="s">
        <v>84</v>
      </c>
      <c r="I28" s="52" t="s">
        <v>216</v>
      </c>
      <c r="J28" s="23">
        <v>11</v>
      </c>
      <c r="K28" s="23"/>
      <c r="L28" s="34">
        <v>85.22</v>
      </c>
      <c r="M28" s="34">
        <f>L28*0.526</f>
        <v>44.825720000000004</v>
      </c>
      <c r="N28" s="32" t="s">
        <v>459</v>
      </c>
      <c r="O28" s="32"/>
    </row>
    <row r="29" spans="1:15" ht="12.75">
      <c r="A29" s="23">
        <v>26</v>
      </c>
      <c r="B29" s="37" t="s">
        <v>450</v>
      </c>
      <c r="C29" s="37" t="s">
        <v>200</v>
      </c>
      <c r="D29" s="37" t="s">
        <v>165</v>
      </c>
      <c r="E29" s="23"/>
      <c r="F29" s="45">
        <v>36044</v>
      </c>
      <c r="G29" s="27" t="s">
        <v>16</v>
      </c>
      <c r="H29" s="27" t="s">
        <v>84</v>
      </c>
      <c r="I29" s="37" t="s">
        <v>210</v>
      </c>
      <c r="J29" s="23">
        <v>11</v>
      </c>
      <c r="K29" s="23"/>
      <c r="L29" s="34">
        <v>85.12</v>
      </c>
      <c r="M29" s="34">
        <f>L29*0.526</f>
        <v>44.773120000000006</v>
      </c>
      <c r="N29" s="32" t="s">
        <v>457</v>
      </c>
      <c r="O29" s="32"/>
    </row>
    <row r="30" spans="1:15" ht="12.75">
      <c r="A30" s="23">
        <v>27</v>
      </c>
      <c r="B30" s="37" t="s">
        <v>564</v>
      </c>
      <c r="C30" s="37" t="s">
        <v>130</v>
      </c>
      <c r="D30" s="37" t="s">
        <v>186</v>
      </c>
      <c r="E30" s="23"/>
      <c r="F30" s="45">
        <v>36073</v>
      </c>
      <c r="G30" s="27" t="s">
        <v>16</v>
      </c>
      <c r="H30" s="27" t="s">
        <v>84</v>
      </c>
      <c r="I30" s="37" t="s">
        <v>550</v>
      </c>
      <c r="J30" s="23">
        <v>11</v>
      </c>
      <c r="K30" s="23"/>
      <c r="L30" s="34">
        <v>84.54</v>
      </c>
      <c r="M30" s="34">
        <f>L30*0.526</f>
        <v>44.46804</v>
      </c>
      <c r="N30" s="32" t="s">
        <v>494</v>
      </c>
      <c r="O30" s="32"/>
    </row>
    <row r="31" spans="1:15" ht="12.75">
      <c r="A31" s="23">
        <v>28</v>
      </c>
      <c r="B31" s="37" t="s">
        <v>449</v>
      </c>
      <c r="C31" s="37" t="s">
        <v>228</v>
      </c>
      <c r="D31" s="37" t="s">
        <v>246</v>
      </c>
      <c r="E31" s="23"/>
      <c r="F31" s="45">
        <v>35983</v>
      </c>
      <c r="G31" s="27" t="s">
        <v>16</v>
      </c>
      <c r="H31" s="27" t="s">
        <v>84</v>
      </c>
      <c r="I31" s="37" t="s">
        <v>210</v>
      </c>
      <c r="J31" s="23">
        <v>11</v>
      </c>
      <c r="K31" s="23"/>
      <c r="L31" s="34">
        <v>84.34</v>
      </c>
      <c r="M31" s="34">
        <f>L31*0.526</f>
        <v>44.362840000000006</v>
      </c>
      <c r="N31" s="32" t="s">
        <v>457</v>
      </c>
      <c r="O31" s="32"/>
    </row>
    <row r="32" spans="1:15" ht="12.75" customHeight="1">
      <c r="A32" s="23">
        <v>29</v>
      </c>
      <c r="B32" s="37" t="s">
        <v>438</v>
      </c>
      <c r="C32" s="37" t="s">
        <v>269</v>
      </c>
      <c r="D32" s="37" t="s">
        <v>194</v>
      </c>
      <c r="E32" s="23"/>
      <c r="F32" s="45">
        <v>36143</v>
      </c>
      <c r="G32" s="27" t="s">
        <v>16</v>
      </c>
      <c r="H32" s="27" t="s">
        <v>84</v>
      </c>
      <c r="I32" s="37" t="s">
        <v>453</v>
      </c>
      <c r="J32" s="23">
        <v>11</v>
      </c>
      <c r="K32" s="23"/>
      <c r="L32" s="34">
        <v>82.19</v>
      </c>
      <c r="M32" s="34">
        <f>L32*0.526</f>
        <v>43.23194</v>
      </c>
      <c r="N32" s="32" t="s">
        <v>504</v>
      </c>
      <c r="O32" s="32"/>
    </row>
    <row r="33" spans="1:15" s="80" customFormat="1" ht="15.75" customHeight="1">
      <c r="A33" s="23">
        <v>30</v>
      </c>
      <c r="B33" s="37" t="s">
        <v>418</v>
      </c>
      <c r="C33" s="37" t="s">
        <v>142</v>
      </c>
      <c r="D33" s="37" t="s">
        <v>127</v>
      </c>
      <c r="E33" s="23"/>
      <c r="F33" s="45">
        <v>36115</v>
      </c>
      <c r="G33" s="27" t="s">
        <v>16</v>
      </c>
      <c r="H33" s="27" t="s">
        <v>84</v>
      </c>
      <c r="I33" s="37" t="s">
        <v>278</v>
      </c>
      <c r="J33" s="23">
        <v>11</v>
      </c>
      <c r="K33" s="23"/>
      <c r="L33" s="34">
        <v>82.13</v>
      </c>
      <c r="M33" s="34">
        <f>L33*0.526</f>
        <v>43.20038</v>
      </c>
      <c r="N33" s="32" t="s">
        <v>490</v>
      </c>
      <c r="O33" s="32"/>
    </row>
    <row r="34" spans="1:15" ht="12.75">
      <c r="A34" s="23">
        <v>31</v>
      </c>
      <c r="B34" s="37" t="s">
        <v>430</v>
      </c>
      <c r="C34" s="37" t="s">
        <v>156</v>
      </c>
      <c r="D34" s="37" t="s">
        <v>189</v>
      </c>
      <c r="E34" s="23"/>
      <c r="F34" s="45">
        <v>36330</v>
      </c>
      <c r="G34" s="27" t="s">
        <v>16</v>
      </c>
      <c r="H34" s="27" t="s">
        <v>84</v>
      </c>
      <c r="I34" s="37" t="s">
        <v>207</v>
      </c>
      <c r="J34" s="23">
        <v>11</v>
      </c>
      <c r="K34" s="23"/>
      <c r="L34" s="34">
        <v>81.72</v>
      </c>
      <c r="M34" s="34">
        <f>L34*0.526</f>
        <v>42.98472</v>
      </c>
      <c r="N34" s="32" t="s">
        <v>485</v>
      </c>
      <c r="O34" s="32"/>
    </row>
    <row r="35" spans="1:15" ht="12.75">
      <c r="A35" s="23">
        <v>32</v>
      </c>
      <c r="B35" s="37" t="s">
        <v>440</v>
      </c>
      <c r="C35" s="37" t="s">
        <v>441</v>
      </c>
      <c r="D35" s="37" t="s">
        <v>144</v>
      </c>
      <c r="E35" s="23" t="s">
        <v>15</v>
      </c>
      <c r="F35" s="45">
        <v>35917</v>
      </c>
      <c r="G35" s="27" t="s">
        <v>16</v>
      </c>
      <c r="H35" s="27" t="s">
        <v>84</v>
      </c>
      <c r="I35" s="37" t="s">
        <v>209</v>
      </c>
      <c r="J35" s="23">
        <v>11</v>
      </c>
      <c r="K35" s="23"/>
      <c r="L35" s="34">
        <v>80.72</v>
      </c>
      <c r="M35" s="34">
        <f>L35*0.526</f>
        <v>42.45872</v>
      </c>
      <c r="N35" s="24" t="s">
        <v>474</v>
      </c>
      <c r="O35" s="24"/>
    </row>
    <row r="36" spans="1:15" ht="15">
      <c r="A36" s="23">
        <v>33</v>
      </c>
      <c r="B36" s="54" t="s">
        <v>447</v>
      </c>
      <c r="C36" s="37" t="s">
        <v>184</v>
      </c>
      <c r="D36" s="38" t="s">
        <v>162</v>
      </c>
      <c r="E36" s="23"/>
      <c r="F36" s="54" t="s">
        <v>452</v>
      </c>
      <c r="G36" s="27" t="s">
        <v>16</v>
      </c>
      <c r="H36" s="27" t="s">
        <v>84</v>
      </c>
      <c r="I36" s="69" t="s">
        <v>275</v>
      </c>
      <c r="J36" s="23">
        <v>11</v>
      </c>
      <c r="K36" s="23"/>
      <c r="L36" s="34">
        <v>80.62</v>
      </c>
      <c r="M36" s="34">
        <f>L36*0.526</f>
        <v>42.40612</v>
      </c>
      <c r="N36" s="32" t="s">
        <v>493</v>
      </c>
      <c r="O36" s="32"/>
    </row>
    <row r="37" spans="1:15" ht="12.75">
      <c r="A37" s="23">
        <v>34</v>
      </c>
      <c r="B37" s="37" t="s">
        <v>445</v>
      </c>
      <c r="C37" s="37" t="s">
        <v>446</v>
      </c>
      <c r="D37" s="37" t="s">
        <v>197</v>
      </c>
      <c r="E37" s="23" t="s">
        <v>14</v>
      </c>
      <c r="F37" s="45">
        <v>35864</v>
      </c>
      <c r="G37" s="27" t="s">
        <v>16</v>
      </c>
      <c r="H37" s="27" t="s">
        <v>84</v>
      </c>
      <c r="I37" s="37" t="s">
        <v>209</v>
      </c>
      <c r="J37" s="23">
        <v>11</v>
      </c>
      <c r="K37" s="23"/>
      <c r="L37" s="34">
        <v>80.06</v>
      </c>
      <c r="M37" s="34">
        <f>L37*0.526</f>
        <v>42.111560000000004</v>
      </c>
      <c r="N37" s="32" t="s">
        <v>474</v>
      </c>
      <c r="O37" s="32"/>
    </row>
    <row r="38" spans="1:15" ht="15">
      <c r="A38" s="23">
        <v>35</v>
      </c>
      <c r="B38" s="77" t="s">
        <v>448</v>
      </c>
      <c r="C38" s="77" t="s">
        <v>398</v>
      </c>
      <c r="D38" s="77" t="s">
        <v>150</v>
      </c>
      <c r="E38" s="23" t="s">
        <v>14</v>
      </c>
      <c r="F38" s="45">
        <v>35966</v>
      </c>
      <c r="G38" s="27" t="s">
        <v>16</v>
      </c>
      <c r="H38" s="27" t="s">
        <v>84</v>
      </c>
      <c r="I38" s="37" t="s">
        <v>212</v>
      </c>
      <c r="J38" s="23">
        <v>11</v>
      </c>
      <c r="K38" s="23"/>
      <c r="L38" s="34">
        <v>80.05</v>
      </c>
      <c r="M38" s="34">
        <f>L38*0.526</f>
        <v>42.1063</v>
      </c>
      <c r="N38" s="32" t="s">
        <v>460</v>
      </c>
      <c r="O38" s="32"/>
    </row>
    <row r="39" spans="1:15" ht="12.75">
      <c r="A39" s="23">
        <v>36</v>
      </c>
      <c r="B39" s="83" t="s">
        <v>562</v>
      </c>
      <c r="C39" s="24" t="s">
        <v>130</v>
      </c>
      <c r="D39" s="24" t="s">
        <v>177</v>
      </c>
      <c r="E39" s="23"/>
      <c r="F39" s="25">
        <v>36116</v>
      </c>
      <c r="G39" s="27" t="s">
        <v>16</v>
      </c>
      <c r="H39" s="27" t="s">
        <v>84</v>
      </c>
      <c r="I39" s="23" t="s">
        <v>550</v>
      </c>
      <c r="J39" s="23">
        <v>11</v>
      </c>
      <c r="K39" s="23"/>
      <c r="L39" s="34">
        <v>69.28</v>
      </c>
      <c r="M39" s="34">
        <f>L39*0.526</f>
        <v>36.44128</v>
      </c>
      <c r="N39" s="32" t="s">
        <v>494</v>
      </c>
      <c r="O39" s="32"/>
    </row>
    <row r="40" spans="1:15" ht="12.75">
      <c r="A40" s="23">
        <v>37</v>
      </c>
      <c r="B40" s="37" t="s">
        <v>380</v>
      </c>
      <c r="C40" s="37" t="s">
        <v>204</v>
      </c>
      <c r="D40" s="37" t="s">
        <v>148</v>
      </c>
      <c r="E40" s="23"/>
      <c r="F40" s="45">
        <v>36023</v>
      </c>
      <c r="G40" s="27" t="s">
        <v>16</v>
      </c>
      <c r="H40" s="27" t="s">
        <v>84</v>
      </c>
      <c r="I40" s="37" t="s">
        <v>207</v>
      </c>
      <c r="J40" s="23">
        <v>11</v>
      </c>
      <c r="K40" s="23"/>
      <c r="L40" s="34">
        <v>67.2</v>
      </c>
      <c r="M40" s="34">
        <f>L40*0.526</f>
        <v>35.3472</v>
      </c>
      <c r="N40" s="32" t="s">
        <v>485</v>
      </c>
      <c r="O40" s="32"/>
    </row>
    <row r="41" spans="1:15" ht="12.75">
      <c r="A41" s="23">
        <v>38</v>
      </c>
      <c r="B41" s="37" t="s">
        <v>439</v>
      </c>
      <c r="C41" s="37" t="s">
        <v>203</v>
      </c>
      <c r="D41" s="37" t="s">
        <v>367</v>
      </c>
      <c r="E41" s="23"/>
      <c r="F41" s="45">
        <v>36055</v>
      </c>
      <c r="G41" s="27" t="s">
        <v>16</v>
      </c>
      <c r="H41" s="27" t="s">
        <v>84</v>
      </c>
      <c r="I41" s="37" t="s">
        <v>454</v>
      </c>
      <c r="J41" s="23">
        <v>11</v>
      </c>
      <c r="K41" s="23"/>
      <c r="L41" s="34">
        <v>43.86</v>
      </c>
      <c r="M41" s="34">
        <f>L41*0.526</f>
        <v>23.07036</v>
      </c>
      <c r="N41" s="32" t="s">
        <v>528</v>
      </c>
      <c r="O41" s="32"/>
    </row>
  </sheetData>
  <sheetProtection/>
  <dataValidations count="5">
    <dataValidation type="list" allowBlank="1" showInputMessage="1" showErrorMessage="1" sqref="K4:K41">
      <formula1>type</formula1>
    </dataValidation>
    <dataValidation type="list" allowBlank="1" showInputMessage="1" showErrorMessage="1" sqref="H4:H41">
      <formula1>municipal</formula1>
    </dataValidation>
    <dataValidation type="list" allowBlank="1" showInputMessage="1" showErrorMessage="1" sqref="J4:J41">
      <formula1>t_class</formula1>
    </dataValidation>
    <dataValidation type="list" allowBlank="1" showInputMessage="1" showErrorMessage="1" sqref="G4:G41">
      <formula1>rf</formula1>
    </dataValidation>
    <dataValidation type="list" allowBlank="1" showInputMessage="1" showErrorMessage="1" sqref="E4:E41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Админ</cp:lastModifiedBy>
  <cp:lastPrinted>2015-11-26T06:44:05Z</cp:lastPrinted>
  <dcterms:created xsi:type="dcterms:W3CDTF">2011-01-26T13:35:26Z</dcterms:created>
  <dcterms:modified xsi:type="dcterms:W3CDTF">2015-11-26T08:42:04Z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