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1"/>
  </bookViews>
  <sheets>
    <sheet name="7-8 классы (юноши)" sheetId="1" r:id="rId1"/>
    <sheet name="9-11 классы (юноши)" sheetId="2" r:id="rId2"/>
    <sheet name="7-8 классы (девушки)" sheetId="3" r:id="rId3"/>
    <sheet name="9-11 классы (девушки)" sheetId="4" r:id="rId4"/>
  </sheets>
  <externalReferences>
    <externalReference r:id="rId7"/>
  </externalReferences>
  <definedNames>
    <definedName name="_xlfn.AGGREGATE" hidden="1">#NAME?</definedName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протоколл">#REF!</definedName>
  </definedNames>
  <calcPr fullCalcOnLoad="1"/>
</workbook>
</file>

<file path=xl/sharedStrings.xml><?xml version="1.0" encoding="utf-8"?>
<sst xmlns="http://schemas.openxmlformats.org/spreadsheetml/2006/main" count="1060" uniqueCount="345">
  <si>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</si>
  <si>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</si>
  <si>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</si>
  <si>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</si>
  <si>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</si>
  <si>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</si>
  <si>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</si>
  <si>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</si>
  <si>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</si>
  <si>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</si>
  <si>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</si>
  <si>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</si>
  <si>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</si>
  <si>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</si>
  <si>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</si>
  <si>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</si>
  <si>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</si>
  <si>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</si>
  <si>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</si>
  <si>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</si>
  <si>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Александрович</t>
  </si>
  <si>
    <t xml:space="preserve">Анастасия </t>
  </si>
  <si>
    <t>Александровна</t>
  </si>
  <si>
    <t>МАОУ "Гимназия №1" г.Канска</t>
  </si>
  <si>
    <t xml:space="preserve">Дарья </t>
  </si>
  <si>
    <t>Андреевич</t>
  </si>
  <si>
    <t>Сергеевна</t>
  </si>
  <si>
    <t>Витальевна</t>
  </si>
  <si>
    <t xml:space="preserve">Екатерина </t>
  </si>
  <si>
    <t>Евгеньевна</t>
  </si>
  <si>
    <t>Владимировна</t>
  </si>
  <si>
    <t>Олеговна</t>
  </si>
  <si>
    <t>Алексеевна</t>
  </si>
  <si>
    <t xml:space="preserve">Анна </t>
  </si>
  <si>
    <t>Дмитриевич</t>
  </si>
  <si>
    <t>Николаевна</t>
  </si>
  <si>
    <t xml:space="preserve">Василий </t>
  </si>
  <si>
    <t>Иванович</t>
  </si>
  <si>
    <t xml:space="preserve">Денис </t>
  </si>
  <si>
    <t>Сергеевич</t>
  </si>
  <si>
    <t>Светлана</t>
  </si>
  <si>
    <t>Романовна</t>
  </si>
  <si>
    <t>Максимовна</t>
  </si>
  <si>
    <t>Дмитриевна</t>
  </si>
  <si>
    <t xml:space="preserve">Полина </t>
  </si>
  <si>
    <t xml:space="preserve">Алина </t>
  </si>
  <si>
    <t>Петровна</t>
  </si>
  <si>
    <t>Мария</t>
  </si>
  <si>
    <t>Никита</t>
  </si>
  <si>
    <t>Михайловна</t>
  </si>
  <si>
    <t>Романович</t>
  </si>
  <si>
    <t xml:space="preserve">Владислав </t>
  </si>
  <si>
    <t>Евгеньевич</t>
  </si>
  <si>
    <t>Алексеевич</t>
  </si>
  <si>
    <t>Андрей</t>
  </si>
  <si>
    <t xml:space="preserve">Воронин </t>
  </si>
  <si>
    <t xml:space="preserve">Симакин </t>
  </si>
  <si>
    <t>Наталья</t>
  </si>
  <si>
    <t>Дарья</t>
  </si>
  <si>
    <t xml:space="preserve"> Балл I тур</t>
  </si>
  <si>
    <t>Юрьевна</t>
  </si>
  <si>
    <t>Диана</t>
  </si>
  <si>
    <t>Владислав</t>
  </si>
  <si>
    <t>Константиновна</t>
  </si>
  <si>
    <t>Елизавета</t>
  </si>
  <si>
    <t>Андреевна</t>
  </si>
  <si>
    <t>Егор</t>
  </si>
  <si>
    <t>Михаил</t>
  </si>
  <si>
    <t>Николаевич</t>
  </si>
  <si>
    <t>Дмитрий</t>
  </si>
  <si>
    <t>Игоревич</t>
  </si>
  <si>
    <t xml:space="preserve"> Балл II тур</t>
  </si>
  <si>
    <t>Общий балл</t>
  </si>
  <si>
    <t>Физическая культура</t>
  </si>
  <si>
    <t>Юдина Т.А.</t>
  </si>
  <si>
    <t>Ивановна</t>
  </si>
  <si>
    <t xml:space="preserve">Клинцов </t>
  </si>
  <si>
    <t xml:space="preserve">Кирпиченко </t>
  </si>
  <si>
    <t>Павлович</t>
  </si>
  <si>
    <t xml:space="preserve">Алексеенко </t>
  </si>
  <si>
    <t>Витальевич</t>
  </si>
  <si>
    <t xml:space="preserve">Елизавета </t>
  </si>
  <si>
    <t xml:space="preserve">Шушкович </t>
  </si>
  <si>
    <t xml:space="preserve">Данил </t>
  </si>
  <si>
    <t>Константинович</t>
  </si>
  <si>
    <t xml:space="preserve">Экгардт </t>
  </si>
  <si>
    <t xml:space="preserve">Кирилл </t>
  </si>
  <si>
    <t>Викторович</t>
  </si>
  <si>
    <t xml:space="preserve">Дмитрий </t>
  </si>
  <si>
    <t xml:space="preserve">Попов </t>
  </si>
  <si>
    <t>Артем</t>
  </si>
  <si>
    <t xml:space="preserve">Французенко </t>
  </si>
  <si>
    <t xml:space="preserve">Артюшкина </t>
  </si>
  <si>
    <t xml:space="preserve">Туровская </t>
  </si>
  <si>
    <t xml:space="preserve">Усачева </t>
  </si>
  <si>
    <t>Елена</t>
  </si>
  <si>
    <t>Алина</t>
  </si>
  <si>
    <t>Денис</t>
  </si>
  <si>
    <t xml:space="preserve">Борисов </t>
  </si>
  <si>
    <t xml:space="preserve">Махрова </t>
  </si>
  <si>
    <t>Валерия</t>
  </si>
  <si>
    <t>Анастасия</t>
  </si>
  <si>
    <t xml:space="preserve">Александр </t>
  </si>
  <si>
    <t>Викторовна</t>
  </si>
  <si>
    <t>Олегович</t>
  </si>
  <si>
    <t xml:space="preserve">Демин </t>
  </si>
  <si>
    <t xml:space="preserve">Солодов </t>
  </si>
  <si>
    <t>Степанович</t>
  </si>
  <si>
    <t xml:space="preserve">Кириллова </t>
  </si>
  <si>
    <t xml:space="preserve">Ляш </t>
  </si>
  <si>
    <t xml:space="preserve">Сергей </t>
  </si>
  <si>
    <t xml:space="preserve">Валерия </t>
  </si>
  <si>
    <t>Кирилл</t>
  </si>
  <si>
    <t>Иван</t>
  </si>
  <si>
    <t>Артёмовна</t>
  </si>
  <si>
    <t xml:space="preserve">Светлана </t>
  </si>
  <si>
    <t>Юрьевич</t>
  </si>
  <si>
    <t xml:space="preserve">Мокрова </t>
  </si>
  <si>
    <t xml:space="preserve">Путинцева </t>
  </si>
  <si>
    <t xml:space="preserve">Ксения </t>
  </si>
  <si>
    <t xml:space="preserve">Константинов </t>
  </si>
  <si>
    <t xml:space="preserve">Артём </t>
  </si>
  <si>
    <t>Максимович</t>
  </si>
  <si>
    <t xml:space="preserve">Ирина </t>
  </si>
  <si>
    <t xml:space="preserve">Решетников </t>
  </si>
  <si>
    <t xml:space="preserve">Юдин </t>
  </si>
  <si>
    <t>Леонидович</t>
  </si>
  <si>
    <t>Владимирович</t>
  </si>
  <si>
    <t>Вячеславович</t>
  </si>
  <si>
    <t>Алена</t>
  </si>
  <si>
    <t>Денисовна</t>
  </si>
  <si>
    <t>Прокушев</t>
  </si>
  <si>
    <t>Илья</t>
  </si>
  <si>
    <t>\Т.А. Юдина\</t>
  </si>
  <si>
    <t>\О.А. Зверева\</t>
  </si>
  <si>
    <t>\Л.В. Сырокваш\</t>
  </si>
  <si>
    <t>\А.А. Генов\</t>
  </si>
  <si>
    <t>\П.Ф. Белугин\</t>
  </si>
  <si>
    <t>\И.М. Стародуб\</t>
  </si>
  <si>
    <t>\Д.В. Змушко\</t>
  </si>
  <si>
    <t>\Е.С. Курзакова\</t>
  </si>
  <si>
    <t>\А.А. Шайдарова\</t>
  </si>
  <si>
    <t>\А.В. Гречников\</t>
  </si>
  <si>
    <t>\С.И. Панкевич\</t>
  </si>
  <si>
    <t>\Н.П. Мутовин\</t>
  </si>
  <si>
    <t>\Л.Г. Кочеткова\</t>
  </si>
  <si>
    <t>Корчун</t>
  </si>
  <si>
    <t>МАОУ "Гимназия №1</t>
  </si>
  <si>
    <t>Савенков</t>
  </si>
  <si>
    <t>МАОУ гимназия № 4</t>
  </si>
  <si>
    <t>Вильдеман</t>
  </si>
  <si>
    <t>Артём</t>
  </si>
  <si>
    <t>Канск</t>
  </si>
  <si>
    <t>МБОУ СОШ №18</t>
  </si>
  <si>
    <t xml:space="preserve">Берсенёв </t>
  </si>
  <si>
    <t>МБОУ СОШ № 3 г. Канска</t>
  </si>
  <si>
    <t>Даниил</t>
  </si>
  <si>
    <t>Шебалин</t>
  </si>
  <si>
    <t>МБОУ СОШ №15</t>
  </si>
  <si>
    <t>МАОУ лицей № 1 г. Канска</t>
  </si>
  <si>
    <t xml:space="preserve">Моисеев </t>
  </si>
  <si>
    <t>Попов</t>
  </si>
  <si>
    <t>Бурлаков</t>
  </si>
  <si>
    <t>Смирнов</t>
  </si>
  <si>
    <t>Павел</t>
  </si>
  <si>
    <t>Андрейченко</t>
  </si>
  <si>
    <t>МБОУ СОШ №21</t>
  </si>
  <si>
    <t xml:space="preserve">Бурдинский </t>
  </si>
  <si>
    <t>Кремер</t>
  </si>
  <si>
    <t xml:space="preserve"> Олег</t>
  </si>
  <si>
    <t>Решетень</t>
  </si>
  <si>
    <t>Павлюченко</t>
  </si>
  <si>
    <t>Владислпв</t>
  </si>
  <si>
    <t>Наумов</t>
  </si>
  <si>
    <t xml:space="preserve">Зацепин </t>
  </si>
  <si>
    <t>Степан</t>
  </si>
  <si>
    <t>Решетников</t>
  </si>
  <si>
    <t xml:space="preserve"> Руслан </t>
  </si>
  <si>
    <t xml:space="preserve">Марчуков </t>
  </si>
  <si>
    <t>Астратенко</t>
  </si>
  <si>
    <t xml:space="preserve"> Максим </t>
  </si>
  <si>
    <t>Зайцев</t>
  </si>
  <si>
    <t>Матвей</t>
  </si>
  <si>
    <t xml:space="preserve">Зеков  </t>
  </si>
  <si>
    <t xml:space="preserve">Ерошенко </t>
  </si>
  <si>
    <t>Леонид</t>
  </si>
  <si>
    <t>КМКК</t>
  </si>
  <si>
    <t>Матосян</t>
  </si>
  <si>
    <t>Камоевич</t>
  </si>
  <si>
    <t>Владимир</t>
  </si>
  <si>
    <t>Мудряков</t>
  </si>
  <si>
    <t>Калмыков</t>
  </si>
  <si>
    <t xml:space="preserve">Шайхутдинов  </t>
  </si>
  <si>
    <t xml:space="preserve"> Витальевич </t>
  </si>
  <si>
    <t>Казгов</t>
  </si>
  <si>
    <t>Гулькин</t>
  </si>
  <si>
    <t xml:space="preserve">Цимбалюк </t>
  </si>
  <si>
    <t>11Б</t>
  </si>
  <si>
    <t>Антипенко</t>
  </si>
  <si>
    <t>Новиков</t>
  </si>
  <si>
    <t>Овчаров</t>
  </si>
  <si>
    <t>Максим</t>
  </si>
  <si>
    <t xml:space="preserve">Белясов </t>
  </si>
  <si>
    <t>Архип</t>
  </si>
  <si>
    <t xml:space="preserve"> Александрович</t>
  </si>
  <si>
    <t xml:space="preserve">Кузин </t>
  </si>
  <si>
    <t>Копытов</t>
  </si>
  <si>
    <t>Евгений</t>
  </si>
  <si>
    <t>Заговор</t>
  </si>
  <si>
    <t>Логинов</t>
  </si>
  <si>
    <t>Борисович</t>
  </si>
  <si>
    <t xml:space="preserve">Музыкин </t>
  </si>
  <si>
    <t>Русланович</t>
  </si>
  <si>
    <t>Кладченко</t>
  </si>
  <si>
    <t>Малышев</t>
  </si>
  <si>
    <t>Богомазов</t>
  </si>
  <si>
    <t>Хамин</t>
  </si>
  <si>
    <t xml:space="preserve"> Дмитриевич </t>
  </si>
  <si>
    <t xml:space="preserve">Велижанский </t>
  </si>
  <si>
    <t>Артёмович</t>
  </si>
  <si>
    <t>Эдуардович</t>
  </si>
  <si>
    <t xml:space="preserve">Хорец </t>
  </si>
  <si>
    <t>Марков</t>
  </si>
  <si>
    <t>Пыреськин</t>
  </si>
  <si>
    <t>Коняхин</t>
  </si>
  <si>
    <t>Полещук</t>
  </si>
  <si>
    <t>Владиславович</t>
  </si>
  <si>
    <t>Майнич</t>
  </si>
  <si>
    <t>Лемешко</t>
  </si>
  <si>
    <t>Кристина</t>
  </si>
  <si>
    <t>Семёнова</t>
  </si>
  <si>
    <t>Полина</t>
  </si>
  <si>
    <t>Павловна</t>
  </si>
  <si>
    <t>Прокопивнюк</t>
  </si>
  <si>
    <t>Андрееевна</t>
  </si>
  <si>
    <t xml:space="preserve">Тулунова </t>
  </si>
  <si>
    <t>Ярополова</t>
  </si>
  <si>
    <t>Арина</t>
  </si>
  <si>
    <t>Ковалёва</t>
  </si>
  <si>
    <t>Вероника</t>
  </si>
  <si>
    <t xml:space="preserve"> Валерьевна</t>
  </si>
  <si>
    <t>Артюх</t>
  </si>
  <si>
    <t xml:space="preserve">Максимова </t>
  </si>
  <si>
    <t xml:space="preserve">Липинская </t>
  </si>
  <si>
    <t>Виктория</t>
  </si>
  <si>
    <t xml:space="preserve">Мусаева </t>
  </si>
  <si>
    <t>Дамировна</t>
  </si>
  <si>
    <t xml:space="preserve">Жерибко </t>
  </si>
  <si>
    <t>Анжелика</t>
  </si>
  <si>
    <t>Соковикова</t>
  </si>
  <si>
    <t>Маргарита</t>
  </si>
  <si>
    <t>Вершинина</t>
  </si>
  <si>
    <t xml:space="preserve">Десятова </t>
  </si>
  <si>
    <t>Борисовна</t>
  </si>
  <si>
    <t xml:space="preserve">Маркус </t>
  </si>
  <si>
    <t>Михеенко</t>
  </si>
  <si>
    <t>София</t>
  </si>
  <si>
    <t>Сырокваш</t>
  </si>
  <si>
    <t>Дарина</t>
  </si>
  <si>
    <t>Овод</t>
  </si>
  <si>
    <t>Курмозова</t>
  </si>
  <si>
    <t>Прокопенко</t>
  </si>
  <si>
    <t xml:space="preserve">Альховка </t>
  </si>
  <si>
    <t>Кудряшова</t>
  </si>
  <si>
    <t>Анатольевна</t>
  </si>
  <si>
    <t>Москаленко</t>
  </si>
  <si>
    <t>Разорвина</t>
  </si>
  <si>
    <t>МБОУ СОШ № 5</t>
  </si>
  <si>
    <t>Ксения</t>
  </si>
  <si>
    <t>Егорова</t>
  </si>
  <si>
    <t>Васильевна</t>
  </si>
  <si>
    <t>Блинникова</t>
  </si>
  <si>
    <t>Юшина</t>
  </si>
  <si>
    <t>Валентина</t>
  </si>
  <si>
    <t>Цыцерева</t>
  </si>
  <si>
    <t>Семенюк</t>
  </si>
  <si>
    <t>Карина</t>
  </si>
  <si>
    <t xml:space="preserve">Станькова  </t>
  </si>
  <si>
    <t>Екатерина</t>
  </si>
  <si>
    <t>Толовенкова</t>
  </si>
  <si>
    <t>Подгорная</t>
  </si>
  <si>
    <t xml:space="preserve"> Владиславовна </t>
  </si>
  <si>
    <t>Вологжина</t>
  </si>
  <si>
    <t xml:space="preserve">Шатрова </t>
  </si>
  <si>
    <t>Валерьевна</t>
  </si>
  <si>
    <t>МБОУ СОШ №19 г. Канска</t>
  </si>
  <si>
    <t>Жихарь</t>
  </si>
  <si>
    <t>Иванова</t>
  </si>
  <si>
    <t>МАОУ"Гимназия №1 г.Канска</t>
  </si>
  <si>
    <t>Казакевич</t>
  </si>
  <si>
    <t xml:space="preserve">Игоревна </t>
  </si>
  <si>
    <t>Калякина</t>
  </si>
  <si>
    <t xml:space="preserve">Диана  </t>
  </si>
  <si>
    <t xml:space="preserve">Дмитриевна </t>
  </si>
  <si>
    <t xml:space="preserve">Цыркунова </t>
  </si>
  <si>
    <t>11А</t>
  </si>
  <si>
    <t xml:space="preserve">Рябикина </t>
  </si>
  <si>
    <t>Баженова</t>
  </si>
  <si>
    <t xml:space="preserve"> Александра </t>
  </si>
  <si>
    <t xml:space="preserve">Моисейченко </t>
  </si>
  <si>
    <t>Селезнёва</t>
  </si>
  <si>
    <t>Ничикова</t>
  </si>
  <si>
    <t>Новикова</t>
  </si>
  <si>
    <t>Кремлёва</t>
  </si>
  <si>
    <t>Горбачёва</t>
  </si>
  <si>
    <t xml:space="preserve">Шульга </t>
  </si>
  <si>
    <t>Анна</t>
  </si>
  <si>
    <t>Степановна</t>
  </si>
  <si>
    <t>Дикун</t>
  </si>
  <si>
    <t>Рещук</t>
  </si>
  <si>
    <t>Крестина</t>
  </si>
  <si>
    <t>Колесова</t>
  </si>
  <si>
    <t>Юля</t>
  </si>
  <si>
    <t>Пичуева</t>
  </si>
  <si>
    <t xml:space="preserve"> Юлия</t>
  </si>
  <si>
    <t>Куклина</t>
  </si>
  <si>
    <t>Майковская</t>
  </si>
  <si>
    <t xml:space="preserve">Рыжакова </t>
  </si>
  <si>
    <t>МБОУ СОШа №5 г. Канска</t>
  </si>
  <si>
    <t>Адамцева</t>
  </si>
  <si>
    <t>Гурген</t>
  </si>
  <si>
    <t>Тарских</t>
  </si>
  <si>
    <t>МБОУ СОШ №6</t>
  </si>
  <si>
    <t>Кондратьева</t>
  </si>
  <si>
    <t>Соловьева</t>
  </si>
  <si>
    <t>МБОУ СОШ № 22 г. Канска</t>
  </si>
  <si>
    <t>Храмцов</t>
  </si>
  <si>
    <t>МАОУ гимназия № 4 г. Канска</t>
  </si>
  <si>
    <t>Циндренко</t>
  </si>
  <si>
    <t>Козырев</t>
  </si>
  <si>
    <t>МБОУ СОШ № 11 г. Канска</t>
  </si>
  <si>
    <t>Микитюк</t>
  </si>
  <si>
    <t>Богдан</t>
  </si>
  <si>
    <t>МБОУ СОШ № 15 г. Канска</t>
  </si>
  <si>
    <t>МАОУ лицей №1 г.Канска, МАОУ гимназия №4 г.Канска</t>
  </si>
  <si>
    <t>\В.А. Матвеев\</t>
  </si>
  <si>
    <t>\Е.С. Амишева\</t>
  </si>
  <si>
    <t>06.12.2018, 08.12.2018</t>
  </si>
  <si>
    <t>МАОУ лицей №1 г.Канска, МАОУгимназия №4 г.Канска</t>
  </si>
  <si>
    <t>\Г.А. Пивнева\</t>
  </si>
  <si>
    <t>МБОУ СОШ  №19 г. Канска</t>
  </si>
  <si>
    <t>МАОУ гимназия №4 г.Канска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</si>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</sst>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5" applyFont="1" applyFill="1" applyBorder="1" applyAlignment="1">
      <alignment vertical="center"/>
      <protection/>
    </xf>
    <xf numFmtId="0" fontId="1" fillId="2" borderId="10" xfId="55" applyFont="1" applyFill="1" applyBorder="1" applyAlignment="1">
      <alignment vertical="center" wrapText="1"/>
      <protection/>
    </xf>
    <xf numFmtId="0" fontId="23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/>
    </xf>
    <xf numFmtId="0" fontId="32" fillId="0" borderId="0" xfId="0" applyFont="1" applyBorder="1" applyAlignment="1">
      <alignment vertical="top" wrapText="1"/>
    </xf>
    <xf numFmtId="0" fontId="27" fillId="0" borderId="0" xfId="0" applyNumberFormat="1" applyFont="1" applyBorder="1" applyAlignment="1">
      <alignment/>
    </xf>
    <xf numFmtId="0" fontId="24" fillId="24" borderId="10" xfId="0" applyFont="1" applyFill="1" applyBorder="1" applyAlignment="1">
      <alignment horizontal="right"/>
    </xf>
    <xf numFmtId="0" fontId="25" fillId="0" borderId="0" xfId="0" applyFont="1" applyBorder="1" applyAlignment="1">
      <alignment vertical="top" wrapText="1"/>
    </xf>
    <xf numFmtId="0" fontId="24" fillId="24" borderId="10" xfId="0" applyNumberFormat="1" applyFont="1" applyFill="1" applyBorder="1" applyAlignment="1">
      <alignment/>
    </xf>
    <xf numFmtId="0" fontId="26" fillId="24" borderId="10" xfId="55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26" fillId="2" borderId="10" xfId="55" applyFont="1" applyFill="1" applyBorder="1" applyAlignment="1">
      <alignment vertical="center"/>
      <protection/>
    </xf>
    <xf numFmtId="0" fontId="26" fillId="2" borderId="10" xfId="55" applyFont="1" applyFill="1" applyBorder="1" applyAlignment="1">
      <alignment vertical="center" wrapText="1"/>
      <protection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9" fontId="25" fillId="24" borderId="10" xfId="0" applyNumberFormat="1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5" fillId="24" borderId="10" xfId="0" applyNumberFormat="1" applyFont="1" applyFill="1" applyBorder="1" applyAlignment="1">
      <alignment horizontal="left"/>
    </xf>
    <xf numFmtId="0" fontId="33" fillId="24" borderId="10" xfId="0" applyFont="1" applyFill="1" applyBorder="1" applyAlignment="1">
      <alignment horizontal="left" vertical="center" wrapText="1"/>
    </xf>
    <xf numFmtId="0" fontId="28" fillId="24" borderId="10" xfId="0" applyNumberFormat="1" applyFont="1" applyFill="1" applyBorder="1" applyAlignment="1" applyProtection="1">
      <alignment horizontal="left"/>
      <protection/>
    </xf>
    <xf numFmtId="0" fontId="25" fillId="24" borderId="10" xfId="54" applyFont="1" applyFill="1" applyBorder="1" applyAlignment="1">
      <alignment horizontal="left" vertical="center"/>
      <protection/>
    </xf>
    <xf numFmtId="0" fontId="25" fillId="24" borderId="10" xfId="0" applyFont="1" applyFill="1" applyBorder="1" applyAlignment="1">
      <alignment horizontal="left" vertical="top"/>
    </xf>
    <xf numFmtId="14" fontId="25" fillId="24" borderId="10" xfId="0" applyNumberFormat="1" applyFont="1" applyFill="1" applyBorder="1" applyAlignment="1">
      <alignment horizontal="left" vertical="top"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29" fillId="24" borderId="10" xfId="54" applyFont="1" applyFill="1" applyBorder="1" applyAlignment="1">
      <alignment vertical="center"/>
      <protection/>
    </xf>
    <xf numFmtId="0" fontId="0" fillId="24" borderId="10" xfId="0" applyFont="1" applyFill="1" applyBorder="1" applyAlignment="1">
      <alignment horizontal="left"/>
    </xf>
    <xf numFmtId="0" fontId="2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0" applyNumberFormat="1" applyFont="1" applyFill="1" applyBorder="1" applyAlignment="1" applyProtection="1">
      <alignment/>
      <protection/>
    </xf>
    <xf numFmtId="49" fontId="31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14" fontId="31" fillId="0" borderId="10" xfId="33" applyNumberFormat="1" applyFont="1" applyBorder="1" applyAlignment="1" applyProtection="1">
      <alignment/>
      <protection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31" fillId="24" borderId="1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horizontal="left"/>
    </xf>
    <xf numFmtId="0" fontId="31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0" fontId="29" fillId="24" borderId="10" xfId="54" applyFont="1" applyFill="1" applyBorder="1" applyAlignment="1">
      <alignment horizontal="left" vertical="center"/>
      <protection/>
    </xf>
    <xf numFmtId="0" fontId="0" fillId="24" borderId="10" xfId="0" applyNumberFormat="1" applyFill="1" applyBorder="1" applyAlignment="1">
      <alignment horizontal="left"/>
    </xf>
    <xf numFmtId="0" fontId="30" fillId="24" borderId="1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13" xfId="0" applyNumberFormat="1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4" fillId="0" borderId="11" xfId="0" applyFont="1" applyFill="1" applyBorder="1" applyAlignment="1">
      <alignment/>
    </xf>
    <xf numFmtId="0" fontId="2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2;&#1054;\&#1086;&#1083;&#1080;&#1084;&#1087;&#1080;&#1072;&#1076;&#1072;\&#1086;&#1083;&#1080;&#1084;&#1087;&#1080;&#1072;&#1076;&#1072;%202018\&#1043;&#1080;&#1084;&#1085;&#1072;&#1079;&#1080;&#1103;%20&#847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7класс Девочки"/>
      <sheetName val="7-8класс Мальчики"/>
      <sheetName val="9-11 класс Юноши"/>
      <sheetName val="5-6 класс Мальчики"/>
      <sheetName val="5-6 класс  Девочки"/>
      <sheetName val="9-11 девоч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2.75390625" style="0" customWidth="1"/>
    <col min="4" max="4" width="16.75390625" style="0" customWidth="1"/>
    <col min="6" max="6" width="24.625" style="0" customWidth="1"/>
    <col min="8" max="8" width="14.125" style="0" customWidth="1"/>
    <col min="9" max="10" width="8.625" style="0" customWidth="1"/>
  </cols>
  <sheetData>
    <row r="1" spans="1:9" ht="14.25">
      <c r="A1" s="74" t="s">
        <v>14</v>
      </c>
      <c r="B1" s="74"/>
      <c r="C1" s="74"/>
      <c r="D1" s="74"/>
      <c r="E1" s="74"/>
      <c r="F1" s="74"/>
      <c r="G1" s="74"/>
      <c r="H1" s="74"/>
      <c r="I1" s="74"/>
    </row>
    <row r="2" spans="1:9" ht="14.25">
      <c r="A2" s="74" t="s">
        <v>15</v>
      </c>
      <c r="B2" s="74"/>
      <c r="C2" s="74"/>
      <c r="D2" s="74"/>
      <c r="E2" s="74"/>
      <c r="F2" s="74"/>
      <c r="G2" s="74"/>
      <c r="H2" s="74"/>
      <c r="I2" s="74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337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334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74</v>
      </c>
      <c r="D7" s="6"/>
      <c r="E7" s="6"/>
      <c r="F7" s="6"/>
      <c r="G7" s="6"/>
      <c r="H7" s="6"/>
      <c r="I7" s="6"/>
    </row>
    <row r="8" spans="1:11" ht="60.75" thickBo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59</v>
      </c>
      <c r="J8" s="9" t="s">
        <v>71</v>
      </c>
      <c r="K8" s="9" t="s">
        <v>72</v>
      </c>
    </row>
    <row r="9" spans="1:11" ht="16.5" thickBot="1">
      <c r="A9" s="19">
        <v>1</v>
      </c>
      <c r="B9" s="34" t="s">
        <v>163</v>
      </c>
      <c r="C9" s="34" t="s">
        <v>164</v>
      </c>
      <c r="D9" s="34" t="s">
        <v>84</v>
      </c>
      <c r="E9" s="35" t="s">
        <v>12</v>
      </c>
      <c r="F9" s="35" t="s">
        <v>149</v>
      </c>
      <c r="G9" s="35">
        <v>8</v>
      </c>
      <c r="H9" s="16" t="s">
        <v>342</v>
      </c>
      <c r="I9" s="32">
        <v>9.19</v>
      </c>
      <c r="J9" s="14">
        <v>76.16</v>
      </c>
      <c r="K9" s="14">
        <f aca="true" t="shared" si="0" ref="K9:K35">SUM(I9:J9)</f>
        <v>85.35</v>
      </c>
    </row>
    <row r="10" spans="1:11" ht="16.5" thickBot="1">
      <c r="A10" s="19">
        <v>2</v>
      </c>
      <c r="B10" s="39" t="s">
        <v>161</v>
      </c>
      <c r="C10" s="39" t="s">
        <v>151</v>
      </c>
      <c r="D10" s="39" t="s">
        <v>34</v>
      </c>
      <c r="E10" s="35" t="s">
        <v>12</v>
      </c>
      <c r="F10" s="35" t="s">
        <v>159</v>
      </c>
      <c r="G10" s="35">
        <v>8</v>
      </c>
      <c r="H10" s="16" t="s">
        <v>343</v>
      </c>
      <c r="I10" s="33">
        <v>10.9</v>
      </c>
      <c r="J10" s="14">
        <v>73.7</v>
      </c>
      <c r="K10" s="14">
        <f t="shared" si="0"/>
        <v>84.60000000000001</v>
      </c>
    </row>
    <row r="11" spans="1:11" ht="16.5" thickBot="1">
      <c r="A11" s="19">
        <v>3</v>
      </c>
      <c r="B11" s="40" t="s">
        <v>179</v>
      </c>
      <c r="C11" s="41" t="s">
        <v>180</v>
      </c>
      <c r="D11" s="34" t="s">
        <v>104</v>
      </c>
      <c r="E11" s="35" t="s">
        <v>12</v>
      </c>
      <c r="F11" s="35" t="s">
        <v>285</v>
      </c>
      <c r="G11" s="35">
        <v>8</v>
      </c>
      <c r="H11" s="16" t="s">
        <v>343</v>
      </c>
      <c r="I11" s="33">
        <v>11.04</v>
      </c>
      <c r="J11" s="14">
        <v>73.14</v>
      </c>
      <c r="K11" s="14">
        <f t="shared" si="0"/>
        <v>84.18</v>
      </c>
    </row>
    <row r="12" spans="1:11" ht="17.25" customHeight="1" thickBot="1">
      <c r="A12" s="19">
        <v>4</v>
      </c>
      <c r="B12" s="37" t="s">
        <v>183</v>
      </c>
      <c r="C12" s="37" t="s">
        <v>102</v>
      </c>
      <c r="D12" s="37" t="s">
        <v>34</v>
      </c>
      <c r="E12" s="35" t="s">
        <v>12</v>
      </c>
      <c r="F12" s="35" t="s">
        <v>149</v>
      </c>
      <c r="G12" s="35">
        <v>7</v>
      </c>
      <c r="H12" s="16" t="s">
        <v>343</v>
      </c>
      <c r="I12" s="33">
        <v>5.57</v>
      </c>
      <c r="J12" s="14">
        <v>77.2</v>
      </c>
      <c r="K12" s="14">
        <f t="shared" si="0"/>
        <v>82.77000000000001</v>
      </c>
    </row>
    <row r="13" spans="1:11" ht="15.75" customHeight="1" thickBot="1">
      <c r="A13" s="19">
        <v>5</v>
      </c>
      <c r="B13" s="34" t="s">
        <v>150</v>
      </c>
      <c r="C13" s="34" t="s">
        <v>151</v>
      </c>
      <c r="D13" s="34" t="s">
        <v>80</v>
      </c>
      <c r="E13" s="36" t="s">
        <v>152</v>
      </c>
      <c r="F13" s="35" t="s">
        <v>153</v>
      </c>
      <c r="G13" s="35">
        <v>8</v>
      </c>
      <c r="H13" s="16" t="s">
        <v>343</v>
      </c>
      <c r="I13" s="33">
        <v>3.85</v>
      </c>
      <c r="J13" s="14">
        <v>75.55</v>
      </c>
      <c r="K13" s="14">
        <f t="shared" si="0"/>
        <v>79.39999999999999</v>
      </c>
    </row>
    <row r="14" spans="1:11" ht="16.5" thickBot="1">
      <c r="A14" s="19">
        <v>6</v>
      </c>
      <c r="B14" s="35" t="s">
        <v>109</v>
      </c>
      <c r="C14" s="35" t="s">
        <v>110</v>
      </c>
      <c r="D14" s="35" t="s">
        <v>34</v>
      </c>
      <c r="E14" s="35" t="s">
        <v>12</v>
      </c>
      <c r="F14" s="35" t="s">
        <v>155</v>
      </c>
      <c r="G14" s="35">
        <v>8</v>
      </c>
      <c r="H14" s="16" t="s">
        <v>344</v>
      </c>
      <c r="I14" s="33">
        <v>6.95</v>
      </c>
      <c r="J14" s="14">
        <v>70.95</v>
      </c>
      <c r="K14" s="14">
        <f t="shared" si="0"/>
        <v>77.9</v>
      </c>
    </row>
    <row r="15" spans="1:11" ht="16.5" thickBot="1">
      <c r="A15" s="19">
        <v>7</v>
      </c>
      <c r="B15" s="34" t="s">
        <v>148</v>
      </c>
      <c r="C15" s="34" t="s">
        <v>69</v>
      </c>
      <c r="D15" s="34" t="s">
        <v>53</v>
      </c>
      <c r="E15" s="35" t="s">
        <v>12</v>
      </c>
      <c r="F15" s="35" t="s">
        <v>149</v>
      </c>
      <c r="G15" s="35">
        <v>8</v>
      </c>
      <c r="H15" s="16" t="s">
        <v>344</v>
      </c>
      <c r="I15" s="33">
        <v>4.8</v>
      </c>
      <c r="J15" s="14">
        <v>72.77</v>
      </c>
      <c r="K15" s="14">
        <f t="shared" si="0"/>
        <v>77.57</v>
      </c>
    </row>
    <row r="16" spans="1:11" ht="16.5" thickBot="1">
      <c r="A16" s="19">
        <v>8</v>
      </c>
      <c r="B16" s="40" t="s">
        <v>178</v>
      </c>
      <c r="C16" s="41" t="s">
        <v>83</v>
      </c>
      <c r="D16" s="34" t="s">
        <v>52</v>
      </c>
      <c r="E16" s="35" t="s">
        <v>12</v>
      </c>
      <c r="F16" s="35" t="s">
        <v>285</v>
      </c>
      <c r="G16" s="35">
        <v>7</v>
      </c>
      <c r="H16" s="16" t="s">
        <v>344</v>
      </c>
      <c r="I16" s="33">
        <v>9.9</v>
      </c>
      <c r="J16" s="14">
        <v>67.53</v>
      </c>
      <c r="K16" s="14">
        <f t="shared" si="0"/>
        <v>77.43</v>
      </c>
    </row>
    <row r="17" spans="1:11" ht="16.5" thickBot="1">
      <c r="A17" s="19">
        <v>9</v>
      </c>
      <c r="B17" s="34" t="s">
        <v>171</v>
      </c>
      <c r="C17" s="34" t="s">
        <v>172</v>
      </c>
      <c r="D17" s="34" t="s">
        <v>68</v>
      </c>
      <c r="E17" s="36" t="s">
        <v>12</v>
      </c>
      <c r="F17" s="35" t="s">
        <v>166</v>
      </c>
      <c r="G17" s="35">
        <v>8</v>
      </c>
      <c r="H17" s="16" t="s">
        <v>344</v>
      </c>
      <c r="I17" s="33">
        <v>4.04</v>
      </c>
      <c r="J17" s="14">
        <v>73.25</v>
      </c>
      <c r="K17" s="14">
        <f t="shared" si="0"/>
        <v>77.29</v>
      </c>
    </row>
    <row r="18" spans="1:11" ht="16.5" thickBot="1">
      <c r="A18" s="19">
        <v>10</v>
      </c>
      <c r="B18" s="34" t="s">
        <v>165</v>
      </c>
      <c r="C18" s="34" t="s">
        <v>69</v>
      </c>
      <c r="D18" s="35" t="s">
        <v>104</v>
      </c>
      <c r="E18" s="35" t="s">
        <v>12</v>
      </c>
      <c r="F18" s="35" t="s">
        <v>166</v>
      </c>
      <c r="G18" s="35">
        <v>8</v>
      </c>
      <c r="H18" s="16" t="s">
        <v>344</v>
      </c>
      <c r="I18" s="33">
        <v>5.04</v>
      </c>
      <c r="J18" s="14">
        <v>71.87</v>
      </c>
      <c r="K18" s="14">
        <f t="shared" si="0"/>
        <v>76.91000000000001</v>
      </c>
    </row>
    <row r="19" spans="1:11" ht="16.5" thickBot="1">
      <c r="A19" s="19">
        <v>11</v>
      </c>
      <c r="B19" s="39" t="s">
        <v>184</v>
      </c>
      <c r="C19" s="39" t="s">
        <v>185</v>
      </c>
      <c r="D19" s="39" t="s">
        <v>52</v>
      </c>
      <c r="E19" s="35" t="s">
        <v>12</v>
      </c>
      <c r="F19" s="35" t="s">
        <v>159</v>
      </c>
      <c r="G19" s="35">
        <v>7</v>
      </c>
      <c r="H19" s="16" t="s">
        <v>344</v>
      </c>
      <c r="I19" s="33">
        <v>6.66</v>
      </c>
      <c r="J19" s="14">
        <v>68.69</v>
      </c>
      <c r="K19" s="14">
        <f t="shared" si="0"/>
        <v>75.35</v>
      </c>
    </row>
    <row r="20" spans="1:11" ht="16.5" thickBot="1">
      <c r="A20" s="19">
        <v>12</v>
      </c>
      <c r="B20" s="34" t="s">
        <v>131</v>
      </c>
      <c r="C20" s="34" t="s">
        <v>132</v>
      </c>
      <c r="D20" s="34" t="s">
        <v>20</v>
      </c>
      <c r="E20" s="35" t="s">
        <v>12</v>
      </c>
      <c r="F20" s="35" t="s">
        <v>149</v>
      </c>
      <c r="G20" s="35">
        <v>8</v>
      </c>
      <c r="H20" s="16" t="s">
        <v>344</v>
      </c>
      <c r="I20" s="33">
        <v>7.57</v>
      </c>
      <c r="J20" s="14">
        <v>66.46</v>
      </c>
      <c r="K20" s="14">
        <f t="shared" si="0"/>
        <v>74.03</v>
      </c>
    </row>
    <row r="21" spans="1:11" ht="16.5" thickBot="1">
      <c r="A21" s="19">
        <v>13</v>
      </c>
      <c r="B21" s="37" t="s">
        <v>162</v>
      </c>
      <c r="C21" s="37" t="s">
        <v>121</v>
      </c>
      <c r="D21" s="37" t="s">
        <v>122</v>
      </c>
      <c r="E21" s="35" t="s">
        <v>12</v>
      </c>
      <c r="F21" s="35" t="s">
        <v>149</v>
      </c>
      <c r="G21" s="35">
        <v>7</v>
      </c>
      <c r="H21" s="16" t="s">
        <v>344</v>
      </c>
      <c r="I21" s="33">
        <v>5.52</v>
      </c>
      <c r="J21" s="14">
        <v>66.51</v>
      </c>
      <c r="K21" s="14">
        <f t="shared" si="0"/>
        <v>72.03</v>
      </c>
    </row>
    <row r="22" spans="1:11" ht="16.5" thickBot="1">
      <c r="A22" s="19">
        <v>14</v>
      </c>
      <c r="B22" s="39" t="s">
        <v>160</v>
      </c>
      <c r="C22" s="39" t="s">
        <v>38</v>
      </c>
      <c r="D22" s="39" t="s">
        <v>20</v>
      </c>
      <c r="E22" s="35" t="s">
        <v>12</v>
      </c>
      <c r="F22" s="35" t="s">
        <v>159</v>
      </c>
      <c r="G22" s="35">
        <v>8</v>
      </c>
      <c r="H22" s="16" t="s">
        <v>344</v>
      </c>
      <c r="I22" s="33">
        <v>9.38</v>
      </c>
      <c r="J22" s="14">
        <v>62.09</v>
      </c>
      <c r="K22" s="14">
        <f t="shared" si="0"/>
        <v>71.47</v>
      </c>
    </row>
    <row r="23" spans="1:11" ht="16.5" thickBot="1">
      <c r="A23" s="19">
        <v>15</v>
      </c>
      <c r="B23" s="34" t="s">
        <v>173</v>
      </c>
      <c r="C23" s="34" t="s">
        <v>62</v>
      </c>
      <c r="D23" s="34" t="s">
        <v>39</v>
      </c>
      <c r="E23" s="36" t="s">
        <v>12</v>
      </c>
      <c r="F23" s="35" t="s">
        <v>166</v>
      </c>
      <c r="G23" s="35">
        <v>7</v>
      </c>
      <c r="H23" s="16" t="s">
        <v>344</v>
      </c>
      <c r="I23" s="33">
        <v>5.71</v>
      </c>
      <c r="J23" s="14">
        <v>65.64</v>
      </c>
      <c r="K23" s="14">
        <f t="shared" si="0"/>
        <v>71.35</v>
      </c>
    </row>
    <row r="24" spans="1:11" ht="16.5" thickBot="1">
      <c r="A24" s="19">
        <v>16</v>
      </c>
      <c r="B24" s="34" t="s">
        <v>170</v>
      </c>
      <c r="C24" s="34" t="s">
        <v>112</v>
      </c>
      <c r="D24" s="34" t="s">
        <v>84</v>
      </c>
      <c r="E24" s="35" t="s">
        <v>12</v>
      </c>
      <c r="F24" s="35" t="s">
        <v>166</v>
      </c>
      <c r="G24" s="35">
        <v>8</v>
      </c>
      <c r="H24" s="16" t="s">
        <v>344</v>
      </c>
      <c r="I24" s="33">
        <v>4.19</v>
      </c>
      <c r="J24" s="14">
        <v>66.21</v>
      </c>
      <c r="K24" s="14">
        <f t="shared" si="0"/>
        <v>70.39999999999999</v>
      </c>
    </row>
    <row r="25" spans="1:11" ht="16.5" thickBot="1">
      <c r="A25" s="19">
        <v>17</v>
      </c>
      <c r="B25" s="40" t="s">
        <v>176</v>
      </c>
      <c r="C25" s="41" t="s">
        <v>177</v>
      </c>
      <c r="D25" s="34" t="s">
        <v>50</v>
      </c>
      <c r="E25" s="35" t="s">
        <v>12</v>
      </c>
      <c r="F25" s="35" t="s">
        <v>285</v>
      </c>
      <c r="G25" s="35">
        <v>7</v>
      </c>
      <c r="H25" s="16" t="s">
        <v>344</v>
      </c>
      <c r="I25" s="33">
        <v>7.9</v>
      </c>
      <c r="J25" s="14">
        <v>62.4</v>
      </c>
      <c r="K25" s="14">
        <f t="shared" si="0"/>
        <v>70.3</v>
      </c>
    </row>
    <row r="26" spans="1:11" ht="16.5" thickBot="1">
      <c r="A26" s="19">
        <v>18</v>
      </c>
      <c r="B26" s="34" t="s">
        <v>181</v>
      </c>
      <c r="C26" s="34" t="s">
        <v>112</v>
      </c>
      <c r="D26" s="34" t="s">
        <v>127</v>
      </c>
      <c r="E26" s="36" t="s">
        <v>152</v>
      </c>
      <c r="F26" s="35" t="s">
        <v>153</v>
      </c>
      <c r="G26" s="35">
        <v>8</v>
      </c>
      <c r="H26" s="16" t="s">
        <v>344</v>
      </c>
      <c r="I26" s="33">
        <v>1.09</v>
      </c>
      <c r="J26" s="14">
        <v>68.7</v>
      </c>
      <c r="K26" s="14">
        <f t="shared" si="0"/>
        <v>69.79</v>
      </c>
    </row>
    <row r="27" spans="1:11" ht="16.5" thickBot="1">
      <c r="A27" s="19">
        <v>19</v>
      </c>
      <c r="B27" s="34" t="s">
        <v>146</v>
      </c>
      <c r="C27" s="34" t="s">
        <v>48</v>
      </c>
      <c r="D27" s="34" t="s">
        <v>70</v>
      </c>
      <c r="E27" s="35" t="s">
        <v>12</v>
      </c>
      <c r="F27" s="35" t="s">
        <v>147</v>
      </c>
      <c r="G27" s="35">
        <v>8</v>
      </c>
      <c r="H27" s="16" t="s">
        <v>344</v>
      </c>
      <c r="I27" s="33">
        <v>3.6</v>
      </c>
      <c r="J27" s="14">
        <v>65.64</v>
      </c>
      <c r="K27" s="14">
        <f t="shared" si="0"/>
        <v>69.24</v>
      </c>
    </row>
    <row r="28" spans="1:11" ht="16.5" thickBot="1">
      <c r="A28" s="19">
        <v>20</v>
      </c>
      <c r="B28" s="35" t="s">
        <v>157</v>
      </c>
      <c r="C28" s="35" t="s">
        <v>88</v>
      </c>
      <c r="D28" s="35" t="s">
        <v>52</v>
      </c>
      <c r="E28" s="35" t="s">
        <v>12</v>
      </c>
      <c r="F28" s="35" t="s">
        <v>155</v>
      </c>
      <c r="G28" s="35">
        <v>7</v>
      </c>
      <c r="H28" s="16" t="s">
        <v>344</v>
      </c>
      <c r="I28" s="33">
        <v>5.1</v>
      </c>
      <c r="J28" s="14">
        <v>64.04</v>
      </c>
      <c r="K28" s="14">
        <f t="shared" si="0"/>
        <v>69.14</v>
      </c>
    </row>
    <row r="29" spans="1:11" ht="16.5" thickBot="1">
      <c r="A29" s="19">
        <v>21</v>
      </c>
      <c r="B29" s="40" t="s">
        <v>167</v>
      </c>
      <c r="C29" s="41" t="s">
        <v>83</v>
      </c>
      <c r="D29" s="34" t="s">
        <v>39</v>
      </c>
      <c r="E29" s="35" t="s">
        <v>12</v>
      </c>
      <c r="F29" s="35" t="s">
        <v>285</v>
      </c>
      <c r="G29" s="35">
        <v>8</v>
      </c>
      <c r="H29" s="16" t="s">
        <v>344</v>
      </c>
      <c r="I29" s="33">
        <v>8.04</v>
      </c>
      <c r="J29" s="14">
        <v>60.68</v>
      </c>
      <c r="K29" s="14">
        <f t="shared" si="0"/>
        <v>68.72</v>
      </c>
    </row>
    <row r="30" spans="1:11" ht="16.5" thickBot="1">
      <c r="A30" s="19">
        <v>22</v>
      </c>
      <c r="B30" s="37" t="s">
        <v>154</v>
      </c>
      <c r="C30" s="37" t="s">
        <v>88</v>
      </c>
      <c r="D30" s="37" t="s">
        <v>39</v>
      </c>
      <c r="E30" s="35" t="s">
        <v>12</v>
      </c>
      <c r="F30" s="35" t="s">
        <v>149</v>
      </c>
      <c r="G30" s="35">
        <v>7</v>
      </c>
      <c r="H30" s="16" t="s">
        <v>344</v>
      </c>
      <c r="I30" s="33">
        <v>5.4</v>
      </c>
      <c r="J30" s="14">
        <v>62.88</v>
      </c>
      <c r="K30" s="14">
        <f t="shared" si="0"/>
        <v>68.28</v>
      </c>
    </row>
    <row r="31" spans="1:11" ht="16.5" customHeight="1" thickBot="1">
      <c r="A31" s="19">
        <v>23</v>
      </c>
      <c r="B31" s="39" t="s">
        <v>168</v>
      </c>
      <c r="C31" s="39" t="s">
        <v>169</v>
      </c>
      <c r="D31" s="39" t="s">
        <v>50</v>
      </c>
      <c r="E31" s="35" t="s">
        <v>12</v>
      </c>
      <c r="F31" s="35" t="s">
        <v>159</v>
      </c>
      <c r="G31" s="35">
        <v>7</v>
      </c>
      <c r="H31" s="16" t="s">
        <v>344</v>
      </c>
      <c r="I31" s="33">
        <v>4</v>
      </c>
      <c r="J31" s="14">
        <v>62.88</v>
      </c>
      <c r="K31" s="14">
        <f t="shared" si="0"/>
        <v>66.88</v>
      </c>
    </row>
    <row r="32" spans="1:11" ht="16.5" thickBot="1">
      <c r="A32" s="19">
        <v>24</v>
      </c>
      <c r="B32" s="34" t="s">
        <v>321</v>
      </c>
      <c r="C32" s="34" t="s">
        <v>62</v>
      </c>
      <c r="D32" s="34" t="s">
        <v>20</v>
      </c>
      <c r="E32" s="36" t="s">
        <v>152</v>
      </c>
      <c r="F32" s="35" t="s">
        <v>159</v>
      </c>
      <c r="G32" s="35">
        <v>8</v>
      </c>
      <c r="H32" s="16" t="s">
        <v>344</v>
      </c>
      <c r="I32" s="33">
        <v>4.85</v>
      </c>
      <c r="J32" s="14">
        <v>61.87</v>
      </c>
      <c r="K32" s="14">
        <f t="shared" si="0"/>
        <v>66.72</v>
      </c>
    </row>
    <row r="33" spans="1:11" ht="16.5" thickBot="1">
      <c r="A33" s="19">
        <v>25</v>
      </c>
      <c r="B33" s="34" t="s">
        <v>174</v>
      </c>
      <c r="C33" s="34" t="s">
        <v>175</v>
      </c>
      <c r="D33" s="34" t="s">
        <v>20</v>
      </c>
      <c r="E33" s="36" t="s">
        <v>12</v>
      </c>
      <c r="F33" s="35" t="s">
        <v>166</v>
      </c>
      <c r="G33" s="35">
        <v>7</v>
      </c>
      <c r="H33" s="16" t="s">
        <v>344</v>
      </c>
      <c r="I33" s="33">
        <v>3.38</v>
      </c>
      <c r="J33" s="14">
        <v>61.98</v>
      </c>
      <c r="K33" s="14">
        <f t="shared" si="0"/>
        <v>65.36</v>
      </c>
    </row>
    <row r="34" spans="1:11" ht="16.5" thickBot="1">
      <c r="A34" s="19">
        <v>26</v>
      </c>
      <c r="B34" s="34" t="s">
        <v>187</v>
      </c>
      <c r="C34" s="34" t="s">
        <v>320</v>
      </c>
      <c r="D34" s="34" t="s">
        <v>188</v>
      </c>
      <c r="E34" s="36" t="s">
        <v>152</v>
      </c>
      <c r="F34" s="35" t="s">
        <v>153</v>
      </c>
      <c r="G34" s="35">
        <v>8</v>
      </c>
      <c r="H34" s="16" t="s">
        <v>344</v>
      </c>
      <c r="I34" s="33">
        <v>3.8</v>
      </c>
      <c r="J34" s="14">
        <v>60.09</v>
      </c>
      <c r="K34" s="14">
        <f t="shared" si="0"/>
        <v>63.89</v>
      </c>
    </row>
    <row r="35" spans="1:11" ht="16.5" thickBot="1">
      <c r="A35" s="19">
        <v>27</v>
      </c>
      <c r="B35" s="38" t="s">
        <v>89</v>
      </c>
      <c r="C35" s="34" t="s">
        <v>151</v>
      </c>
      <c r="D35" s="34" t="s">
        <v>68</v>
      </c>
      <c r="E35" s="35" t="s">
        <v>12</v>
      </c>
      <c r="F35" s="35" t="s">
        <v>158</v>
      </c>
      <c r="G35" s="35">
        <v>8</v>
      </c>
      <c r="H35" s="16" t="s">
        <v>344</v>
      </c>
      <c r="I35" s="33">
        <v>2.38</v>
      </c>
      <c r="J35" s="14">
        <v>58.87</v>
      </c>
      <c r="K35" s="14">
        <f t="shared" si="0"/>
        <v>61.25</v>
      </c>
    </row>
    <row r="36" spans="1:9" ht="15.75">
      <c r="A36" s="5"/>
      <c r="B36" s="20"/>
      <c r="C36" s="5"/>
      <c r="D36" s="5"/>
      <c r="E36" s="5"/>
      <c r="F36" s="5"/>
      <c r="G36" s="5"/>
      <c r="H36" s="5"/>
      <c r="I36" s="5"/>
    </row>
    <row r="37" spans="1:9" ht="15">
      <c r="A37" s="5"/>
      <c r="B37" s="5" t="s">
        <v>16</v>
      </c>
      <c r="C37" s="5"/>
      <c r="D37" s="5" t="s">
        <v>17</v>
      </c>
      <c r="E37" s="5"/>
      <c r="F37" s="5" t="s">
        <v>133</v>
      </c>
      <c r="G37" s="5"/>
      <c r="H37" s="5"/>
      <c r="I37" s="5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>
      <c r="A39" s="5"/>
      <c r="B39" s="5" t="s">
        <v>18</v>
      </c>
      <c r="C39" s="5"/>
      <c r="D39" s="5" t="s">
        <v>19</v>
      </c>
      <c r="E39" s="5"/>
      <c r="F39" s="5" t="s">
        <v>134</v>
      </c>
      <c r="G39" s="5"/>
      <c r="H39" s="5"/>
      <c r="I39" s="5"/>
    </row>
    <row r="40" spans="1:9" ht="15">
      <c r="A40" s="5"/>
      <c r="B40" s="5"/>
      <c r="C40" s="5"/>
      <c r="D40" s="5" t="s">
        <v>19</v>
      </c>
      <c r="E40" s="5"/>
      <c r="F40" s="5" t="s">
        <v>135</v>
      </c>
      <c r="G40" s="5"/>
      <c r="I40" s="5"/>
    </row>
    <row r="41" spans="1:9" ht="15">
      <c r="A41" s="5"/>
      <c r="B41" s="5"/>
      <c r="C41" s="5"/>
      <c r="D41" s="5" t="s">
        <v>19</v>
      </c>
      <c r="E41" s="5"/>
      <c r="F41" s="5" t="s">
        <v>335</v>
      </c>
      <c r="G41" s="5"/>
      <c r="H41" s="5"/>
      <c r="I41" s="5"/>
    </row>
    <row r="42" spans="1:9" ht="15">
      <c r="A42" s="5"/>
      <c r="B42" s="5"/>
      <c r="C42" s="5"/>
      <c r="D42" s="5" t="s">
        <v>19</v>
      </c>
      <c r="E42" s="5"/>
      <c r="F42" s="5" t="s">
        <v>336</v>
      </c>
      <c r="G42" s="5"/>
      <c r="I42" s="5"/>
    </row>
    <row r="43" spans="1:9" ht="15">
      <c r="A43" s="5"/>
      <c r="B43" s="5"/>
      <c r="C43" s="5"/>
      <c r="D43" s="5" t="s">
        <v>17</v>
      </c>
      <c r="E43" s="5"/>
      <c r="F43" s="5" t="s">
        <v>136</v>
      </c>
      <c r="G43" s="5"/>
      <c r="H43" s="5"/>
      <c r="I43" s="5"/>
    </row>
    <row r="44" spans="1:9" ht="15">
      <c r="A44" s="5"/>
      <c r="B44" s="5"/>
      <c r="C44" s="5"/>
      <c r="D44" s="5" t="s">
        <v>19</v>
      </c>
      <c r="E44" s="5"/>
      <c r="F44" s="5" t="s">
        <v>137</v>
      </c>
      <c r="G44" s="5"/>
      <c r="I44" s="5"/>
    </row>
    <row r="45" spans="1:9" ht="15">
      <c r="A45" s="5"/>
      <c r="B45" s="5"/>
      <c r="C45" s="5"/>
      <c r="D45" s="5" t="s">
        <v>19</v>
      </c>
      <c r="E45" s="5"/>
      <c r="F45" s="5" t="s">
        <v>339</v>
      </c>
      <c r="G45" s="5"/>
      <c r="H45" s="5"/>
      <c r="I45" s="5"/>
    </row>
    <row r="46" spans="1:9" ht="15">
      <c r="A46" s="5"/>
      <c r="B46" s="5"/>
      <c r="C46" s="5"/>
      <c r="D46" s="5" t="s">
        <v>19</v>
      </c>
      <c r="E46" s="5"/>
      <c r="F46" s="5" t="s">
        <v>138</v>
      </c>
      <c r="G46" s="5"/>
      <c r="I46" s="5"/>
    </row>
    <row r="47" spans="1:9" ht="15">
      <c r="A47" s="5"/>
      <c r="B47" s="5"/>
      <c r="D47" s="5" t="s">
        <v>19</v>
      </c>
      <c r="E47" s="5"/>
      <c r="F47" s="5" t="s">
        <v>139</v>
      </c>
      <c r="G47" s="5"/>
      <c r="H47" s="5"/>
      <c r="I47" s="5"/>
    </row>
    <row r="48" spans="1:9" ht="15">
      <c r="A48" s="5"/>
      <c r="B48" s="5"/>
      <c r="D48" s="5" t="s">
        <v>19</v>
      </c>
      <c r="E48" s="5"/>
      <c r="F48" s="5" t="s">
        <v>140</v>
      </c>
      <c r="G48" s="5"/>
      <c r="I48" s="5"/>
    </row>
    <row r="49" spans="4:7" ht="15">
      <c r="D49" s="5" t="s">
        <v>19</v>
      </c>
      <c r="E49" s="5"/>
      <c r="F49" s="5" t="s">
        <v>141</v>
      </c>
      <c r="G49" s="5"/>
    </row>
    <row r="50" spans="4:7" ht="15">
      <c r="D50" s="5" t="s">
        <v>19</v>
      </c>
      <c r="E50" s="5"/>
      <c r="F50" s="5" t="s">
        <v>142</v>
      </c>
      <c r="G50" s="5"/>
    </row>
    <row r="51" spans="4:7" ht="15">
      <c r="D51" s="5" t="s">
        <v>19</v>
      </c>
      <c r="E51" s="5"/>
      <c r="F51" s="5" t="s">
        <v>143</v>
      </c>
      <c r="G51" s="5"/>
    </row>
    <row r="52" spans="3:7" ht="15">
      <c r="C52" s="2"/>
      <c r="D52" s="5" t="s">
        <v>19</v>
      </c>
      <c r="E52" s="5"/>
      <c r="F52" s="5" t="s">
        <v>144</v>
      </c>
      <c r="G52" s="5"/>
    </row>
    <row r="53" spans="3:7" ht="15">
      <c r="C53" s="2"/>
      <c r="D53" s="5" t="s">
        <v>17</v>
      </c>
      <c r="E53" s="5"/>
      <c r="F53" s="5" t="s">
        <v>145</v>
      </c>
      <c r="G53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35">
      <formula1>type</formula1>
    </dataValidation>
    <dataValidation type="list" allowBlank="1" showInputMessage="1" showErrorMessage="1" sqref="E9:E35">
      <formula1>municipal</formula1>
    </dataValidation>
    <dataValidation type="list" allowBlank="1" showInputMessage="1" showErrorMessage="1" sqref="G9:G35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3.00390625" style="0" customWidth="1"/>
    <col min="4" max="4" width="16.875" style="0" customWidth="1"/>
    <col min="6" max="6" width="30.875" style="0" customWidth="1"/>
    <col min="7" max="7" width="7.25390625" style="0" customWidth="1"/>
    <col min="8" max="8" width="14.00390625" style="0" customWidth="1"/>
    <col min="9" max="9" width="8.25390625" style="0" customWidth="1"/>
    <col min="10" max="11" width="7.625" style="0" customWidth="1"/>
  </cols>
  <sheetData>
    <row r="1" spans="1:12" ht="14.25">
      <c r="A1" s="74" t="s">
        <v>14</v>
      </c>
      <c r="B1" s="74"/>
      <c r="C1" s="74"/>
      <c r="D1" s="74"/>
      <c r="E1" s="74"/>
      <c r="F1" s="74"/>
      <c r="G1" s="74"/>
      <c r="H1" s="74"/>
      <c r="I1" s="74"/>
      <c r="L1" s="3"/>
    </row>
    <row r="2" spans="1:12" ht="14.25">
      <c r="A2" s="74" t="s">
        <v>15</v>
      </c>
      <c r="B2" s="74"/>
      <c r="C2" s="74"/>
      <c r="D2" s="74"/>
      <c r="E2" s="74"/>
      <c r="F2" s="74"/>
      <c r="G2" s="74"/>
      <c r="H2" s="74"/>
      <c r="I2" s="74"/>
      <c r="L2" s="3"/>
    </row>
    <row r="3" spans="1:12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L3" s="3"/>
    </row>
    <row r="4" spans="1:9" ht="15">
      <c r="A4" s="6"/>
      <c r="B4" s="1" t="s">
        <v>5</v>
      </c>
      <c r="C4" s="6" t="s">
        <v>73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337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338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74</v>
      </c>
      <c r="D7" s="6"/>
      <c r="E7" s="6"/>
      <c r="F7" s="6"/>
      <c r="G7" s="6"/>
      <c r="H7" s="6"/>
      <c r="I7" s="6"/>
    </row>
    <row r="8" spans="1:11" ht="75.75" customHeight="1" thickBot="1">
      <c r="A8" s="30" t="s">
        <v>8</v>
      </c>
      <c r="B8" s="31" t="s">
        <v>0</v>
      </c>
      <c r="C8" s="31" t="s">
        <v>1</v>
      </c>
      <c r="D8" s="31" t="s">
        <v>2</v>
      </c>
      <c r="E8" s="31" t="s">
        <v>9</v>
      </c>
      <c r="F8" s="31" t="s">
        <v>13</v>
      </c>
      <c r="G8" s="31" t="s">
        <v>4</v>
      </c>
      <c r="H8" s="31" t="s">
        <v>3</v>
      </c>
      <c r="I8" s="31" t="s">
        <v>59</v>
      </c>
      <c r="J8" s="31" t="s">
        <v>71</v>
      </c>
      <c r="K8" s="31" t="s">
        <v>72</v>
      </c>
    </row>
    <row r="9" spans="1:11" ht="16.5" customHeight="1" thickBot="1">
      <c r="A9" s="42">
        <v>1</v>
      </c>
      <c r="B9" s="46" t="s">
        <v>98</v>
      </c>
      <c r="C9" s="46" t="s">
        <v>66</v>
      </c>
      <c r="D9" s="46" t="s">
        <v>53</v>
      </c>
      <c r="E9" s="47" t="s">
        <v>12</v>
      </c>
      <c r="F9" s="47" t="s">
        <v>159</v>
      </c>
      <c r="G9" s="47">
        <v>11</v>
      </c>
      <c r="H9" s="14" t="s">
        <v>342</v>
      </c>
      <c r="I9" s="32">
        <v>8.42</v>
      </c>
      <c r="J9" s="14">
        <v>76.08</v>
      </c>
      <c r="K9" s="14">
        <f aca="true" t="shared" si="0" ref="K9:K50">SUM(I9:J9)</f>
        <v>84.5</v>
      </c>
    </row>
    <row r="10" spans="1:11" ht="18.75" customHeight="1" thickBot="1">
      <c r="A10" s="42">
        <v>2</v>
      </c>
      <c r="B10" s="49" t="s">
        <v>196</v>
      </c>
      <c r="C10" s="49" t="s">
        <v>83</v>
      </c>
      <c r="D10" s="49" t="s">
        <v>107</v>
      </c>
      <c r="E10" s="44" t="s">
        <v>12</v>
      </c>
      <c r="F10" s="44" t="s">
        <v>155</v>
      </c>
      <c r="G10" s="50" t="s">
        <v>197</v>
      </c>
      <c r="H10" s="14" t="s">
        <v>343</v>
      </c>
      <c r="I10" s="33">
        <v>5.74</v>
      </c>
      <c r="J10" s="14">
        <v>78.18</v>
      </c>
      <c r="K10" s="14">
        <f t="shared" si="0"/>
        <v>83.92</v>
      </c>
    </row>
    <row r="11" spans="1:11" ht="16.5" customHeight="1" thickBot="1">
      <c r="A11" s="42">
        <v>3</v>
      </c>
      <c r="B11" s="43" t="s">
        <v>190</v>
      </c>
      <c r="C11" s="43" t="s">
        <v>156</v>
      </c>
      <c r="D11" s="43" t="s">
        <v>128</v>
      </c>
      <c r="E11" s="44" t="s">
        <v>152</v>
      </c>
      <c r="F11" s="44" t="s">
        <v>153</v>
      </c>
      <c r="G11" s="44">
        <v>10</v>
      </c>
      <c r="H11" s="14" t="s">
        <v>343</v>
      </c>
      <c r="I11" s="33">
        <v>6.85</v>
      </c>
      <c r="J11" s="14">
        <v>72.7</v>
      </c>
      <c r="K11" s="14">
        <f t="shared" si="0"/>
        <v>79.55</v>
      </c>
    </row>
    <row r="12" spans="1:11" ht="14.25" customHeight="1" thickBot="1">
      <c r="A12" s="42">
        <v>4</v>
      </c>
      <c r="B12" s="46" t="s">
        <v>55</v>
      </c>
      <c r="C12" s="46" t="s">
        <v>48</v>
      </c>
      <c r="D12" s="46" t="s">
        <v>39</v>
      </c>
      <c r="E12" s="47" t="s">
        <v>12</v>
      </c>
      <c r="F12" s="47" t="s">
        <v>159</v>
      </c>
      <c r="G12" s="47">
        <v>9</v>
      </c>
      <c r="H12" s="14" t="s">
        <v>343</v>
      </c>
      <c r="I12" s="33">
        <v>7.74</v>
      </c>
      <c r="J12" s="14">
        <v>71.61</v>
      </c>
      <c r="K12" s="14">
        <f t="shared" si="0"/>
        <v>79.35</v>
      </c>
    </row>
    <row r="13" spans="1:11" ht="16.5" thickBot="1">
      <c r="A13" s="42">
        <v>5</v>
      </c>
      <c r="B13" s="43" t="s">
        <v>77</v>
      </c>
      <c r="C13" s="43" t="s">
        <v>66</v>
      </c>
      <c r="D13" s="43" t="s">
        <v>78</v>
      </c>
      <c r="E13" s="44" t="s">
        <v>152</v>
      </c>
      <c r="F13" s="44" t="s">
        <v>23</v>
      </c>
      <c r="G13" s="44">
        <v>10</v>
      </c>
      <c r="H13" s="14" t="s">
        <v>343</v>
      </c>
      <c r="I13" s="33">
        <v>4.59</v>
      </c>
      <c r="J13" s="14">
        <v>74.74</v>
      </c>
      <c r="K13" s="14">
        <f t="shared" si="0"/>
        <v>79.33</v>
      </c>
    </row>
    <row r="14" spans="1:11" ht="16.5" thickBot="1">
      <c r="A14" s="42">
        <v>6</v>
      </c>
      <c r="B14" s="48" t="s">
        <v>124</v>
      </c>
      <c r="C14" s="49" t="s">
        <v>88</v>
      </c>
      <c r="D14" s="43" t="s">
        <v>116</v>
      </c>
      <c r="E14" s="44" t="s">
        <v>12</v>
      </c>
      <c r="F14" s="44" t="s">
        <v>285</v>
      </c>
      <c r="G14" s="44">
        <v>10</v>
      </c>
      <c r="H14" s="14" t="s">
        <v>343</v>
      </c>
      <c r="I14" s="33">
        <v>6.34</v>
      </c>
      <c r="J14" s="14">
        <v>72.56</v>
      </c>
      <c r="K14" s="14">
        <f t="shared" si="0"/>
        <v>78.9</v>
      </c>
    </row>
    <row r="15" spans="1:11" ht="16.5" thickBot="1">
      <c r="A15" s="42">
        <v>7</v>
      </c>
      <c r="B15" s="46" t="s">
        <v>202</v>
      </c>
      <c r="C15" s="46" t="s">
        <v>203</v>
      </c>
      <c r="D15" s="46" t="s">
        <v>204</v>
      </c>
      <c r="E15" s="47" t="s">
        <v>12</v>
      </c>
      <c r="F15" s="47" t="s">
        <v>159</v>
      </c>
      <c r="G15" s="47">
        <v>10</v>
      </c>
      <c r="H15" s="14" t="s">
        <v>343</v>
      </c>
      <c r="I15" s="33">
        <v>6</v>
      </c>
      <c r="J15" s="14">
        <v>72.19</v>
      </c>
      <c r="K15" s="14">
        <f t="shared" si="0"/>
        <v>78.19</v>
      </c>
    </row>
    <row r="16" spans="1:11" ht="16.5" thickBot="1">
      <c r="A16" s="42">
        <v>8</v>
      </c>
      <c r="B16" s="46" t="s">
        <v>198</v>
      </c>
      <c r="C16" s="46" t="s">
        <v>88</v>
      </c>
      <c r="D16" s="46" t="s">
        <v>20</v>
      </c>
      <c r="E16" s="47" t="s">
        <v>12</v>
      </c>
      <c r="F16" s="47" t="s">
        <v>159</v>
      </c>
      <c r="G16" s="47">
        <v>11</v>
      </c>
      <c r="H16" s="73" t="s">
        <v>344</v>
      </c>
      <c r="I16" s="33">
        <v>4.25</v>
      </c>
      <c r="J16" s="14">
        <v>73.61</v>
      </c>
      <c r="K16" s="14">
        <f t="shared" si="0"/>
        <v>77.86</v>
      </c>
    </row>
    <row r="17" spans="1:11" ht="16.5" thickBot="1">
      <c r="A17" s="42">
        <v>9</v>
      </c>
      <c r="B17" s="43" t="s">
        <v>208</v>
      </c>
      <c r="C17" s="43" t="s">
        <v>66</v>
      </c>
      <c r="D17" s="43" t="s">
        <v>52</v>
      </c>
      <c r="E17" s="44" t="s">
        <v>12</v>
      </c>
      <c r="F17" s="44" t="s">
        <v>166</v>
      </c>
      <c r="G17" s="44">
        <v>10</v>
      </c>
      <c r="H17" s="73" t="s">
        <v>344</v>
      </c>
      <c r="I17" s="33">
        <v>5.19</v>
      </c>
      <c r="J17" s="14">
        <v>72.6</v>
      </c>
      <c r="K17" s="14">
        <f t="shared" si="0"/>
        <v>77.78999999999999</v>
      </c>
    </row>
    <row r="18" spans="1:11" ht="16.5" thickBot="1">
      <c r="A18" s="42">
        <v>10</v>
      </c>
      <c r="B18" s="43" t="s">
        <v>214</v>
      </c>
      <c r="C18" s="43" t="s">
        <v>54</v>
      </c>
      <c r="D18" s="43" t="s">
        <v>53</v>
      </c>
      <c r="E18" s="44" t="s">
        <v>12</v>
      </c>
      <c r="F18" s="44" t="s">
        <v>166</v>
      </c>
      <c r="G18" s="44">
        <v>11</v>
      </c>
      <c r="H18" s="73" t="s">
        <v>344</v>
      </c>
      <c r="I18" s="33">
        <v>5.27</v>
      </c>
      <c r="J18" s="14">
        <v>72.13</v>
      </c>
      <c r="K18" s="14">
        <f t="shared" si="0"/>
        <v>77.39999999999999</v>
      </c>
    </row>
    <row r="19" spans="1:11" ht="16.5" thickBot="1">
      <c r="A19" s="42">
        <v>11</v>
      </c>
      <c r="B19" s="46" t="s">
        <v>192</v>
      </c>
      <c r="C19" s="46" t="s">
        <v>88</v>
      </c>
      <c r="D19" s="46" t="s">
        <v>193</v>
      </c>
      <c r="E19" s="47" t="s">
        <v>12</v>
      </c>
      <c r="F19" s="47" t="s">
        <v>159</v>
      </c>
      <c r="G19" s="47">
        <v>10</v>
      </c>
      <c r="H19" s="73" t="s">
        <v>344</v>
      </c>
      <c r="I19" s="33">
        <v>8.8</v>
      </c>
      <c r="J19" s="14">
        <v>68.48</v>
      </c>
      <c r="K19" s="14">
        <f t="shared" si="0"/>
        <v>77.28</v>
      </c>
    </row>
    <row r="20" spans="1:11" ht="16.5" thickBot="1">
      <c r="A20" s="42">
        <v>12</v>
      </c>
      <c r="B20" s="43" t="s">
        <v>76</v>
      </c>
      <c r="C20" s="43" t="s">
        <v>164</v>
      </c>
      <c r="D20" s="43" t="s">
        <v>25</v>
      </c>
      <c r="E20" s="44" t="s">
        <v>152</v>
      </c>
      <c r="F20" s="44" t="s">
        <v>23</v>
      </c>
      <c r="G20" s="44">
        <v>9</v>
      </c>
      <c r="H20" s="73" t="s">
        <v>344</v>
      </c>
      <c r="I20" s="33">
        <v>7.26</v>
      </c>
      <c r="J20" s="14">
        <v>68.76</v>
      </c>
      <c r="K20" s="14">
        <f t="shared" si="0"/>
        <v>76.02000000000001</v>
      </c>
    </row>
    <row r="21" spans="1:11" ht="16.5" thickBot="1">
      <c r="A21" s="42">
        <v>13</v>
      </c>
      <c r="B21" s="43" t="s">
        <v>209</v>
      </c>
      <c r="C21" s="43" t="s">
        <v>189</v>
      </c>
      <c r="D21" s="49" t="s">
        <v>210</v>
      </c>
      <c r="E21" s="44" t="s">
        <v>12</v>
      </c>
      <c r="F21" s="44" t="s">
        <v>166</v>
      </c>
      <c r="G21" s="44">
        <v>9</v>
      </c>
      <c r="H21" s="73" t="s">
        <v>344</v>
      </c>
      <c r="I21" s="33">
        <v>6.72</v>
      </c>
      <c r="J21" s="14">
        <v>67.18</v>
      </c>
      <c r="K21" s="14">
        <f t="shared" si="0"/>
        <v>73.9</v>
      </c>
    </row>
    <row r="22" spans="1:11" ht="15" thickBot="1">
      <c r="A22" s="42">
        <v>14</v>
      </c>
      <c r="B22" s="46" t="s">
        <v>328</v>
      </c>
      <c r="C22" s="46" t="s">
        <v>201</v>
      </c>
      <c r="D22" s="46" t="s">
        <v>39</v>
      </c>
      <c r="E22" s="47" t="s">
        <v>12</v>
      </c>
      <c r="F22" s="47" t="s">
        <v>327</v>
      </c>
      <c r="G22" s="47">
        <v>10</v>
      </c>
      <c r="H22" s="73" t="s">
        <v>344</v>
      </c>
      <c r="I22" s="71">
        <v>3.48</v>
      </c>
      <c r="J22" s="14">
        <v>68.43</v>
      </c>
      <c r="K22" s="14">
        <f t="shared" si="0"/>
        <v>71.91000000000001</v>
      </c>
    </row>
    <row r="23" spans="1:11" ht="16.5" thickBot="1">
      <c r="A23" s="42">
        <v>15</v>
      </c>
      <c r="B23" s="43" t="s">
        <v>199</v>
      </c>
      <c r="C23" s="43" t="s">
        <v>113</v>
      </c>
      <c r="D23" s="49" t="s">
        <v>25</v>
      </c>
      <c r="E23" s="44" t="s">
        <v>12</v>
      </c>
      <c r="F23" s="44" t="s">
        <v>166</v>
      </c>
      <c r="G23" s="44">
        <v>9</v>
      </c>
      <c r="H23" s="73" t="s">
        <v>344</v>
      </c>
      <c r="I23" s="33">
        <v>3.48</v>
      </c>
      <c r="J23" s="14">
        <v>68.14</v>
      </c>
      <c r="K23" s="14">
        <f t="shared" si="0"/>
        <v>71.62</v>
      </c>
    </row>
    <row r="24" spans="1:11" ht="16.5" thickBot="1">
      <c r="A24" s="42">
        <v>16</v>
      </c>
      <c r="B24" s="46" t="s">
        <v>211</v>
      </c>
      <c r="C24" s="46" t="s">
        <v>151</v>
      </c>
      <c r="D24" s="46" t="s">
        <v>212</v>
      </c>
      <c r="E24" s="47" t="s">
        <v>12</v>
      </c>
      <c r="F24" s="47" t="s">
        <v>159</v>
      </c>
      <c r="G24" s="47">
        <v>9</v>
      </c>
      <c r="H24" s="73" t="s">
        <v>344</v>
      </c>
      <c r="I24" s="33">
        <v>6.17</v>
      </c>
      <c r="J24" s="14">
        <v>64.98</v>
      </c>
      <c r="K24" s="14">
        <f t="shared" si="0"/>
        <v>71.15</v>
      </c>
    </row>
    <row r="25" spans="1:11" ht="16.5" thickBot="1">
      <c r="A25" s="42">
        <v>17</v>
      </c>
      <c r="B25" s="43" t="s">
        <v>213</v>
      </c>
      <c r="C25" s="43" t="s">
        <v>132</v>
      </c>
      <c r="D25" s="43" t="s">
        <v>70</v>
      </c>
      <c r="E25" s="44" t="s">
        <v>12</v>
      </c>
      <c r="F25" s="44" t="s">
        <v>166</v>
      </c>
      <c r="G25" s="44">
        <v>11</v>
      </c>
      <c r="H25" s="73" t="s">
        <v>344</v>
      </c>
      <c r="I25" s="33">
        <v>3.87</v>
      </c>
      <c r="J25" s="14">
        <v>67.17</v>
      </c>
      <c r="K25" s="14">
        <f t="shared" si="0"/>
        <v>71.04</v>
      </c>
    </row>
    <row r="26" spans="1:11" ht="16.5" thickBot="1">
      <c r="A26" s="42">
        <v>18</v>
      </c>
      <c r="B26" s="49" t="s">
        <v>218</v>
      </c>
      <c r="C26" s="49" t="s">
        <v>86</v>
      </c>
      <c r="D26" s="49" t="s">
        <v>219</v>
      </c>
      <c r="E26" s="44" t="s">
        <v>12</v>
      </c>
      <c r="F26" s="44" t="s">
        <v>155</v>
      </c>
      <c r="G26" s="50">
        <v>10</v>
      </c>
      <c r="H26" s="73" t="s">
        <v>344</v>
      </c>
      <c r="I26" s="33">
        <v>3.06</v>
      </c>
      <c r="J26" s="14">
        <v>67.86</v>
      </c>
      <c r="K26" s="14">
        <f t="shared" si="0"/>
        <v>70.92</v>
      </c>
    </row>
    <row r="27" spans="1:11" ht="16.5" thickBot="1">
      <c r="A27" s="42">
        <v>19</v>
      </c>
      <c r="B27" s="54" t="s">
        <v>120</v>
      </c>
      <c r="C27" s="54" t="s">
        <v>112</v>
      </c>
      <c r="D27" s="55" t="s">
        <v>25</v>
      </c>
      <c r="E27" s="53" t="s">
        <v>12</v>
      </c>
      <c r="F27" s="53" t="s">
        <v>158</v>
      </c>
      <c r="G27" s="53">
        <v>10</v>
      </c>
      <c r="H27" s="73" t="s">
        <v>344</v>
      </c>
      <c r="I27" s="33">
        <v>2.51</v>
      </c>
      <c r="J27" s="14">
        <v>67.76</v>
      </c>
      <c r="K27" s="14">
        <f t="shared" si="0"/>
        <v>70.27000000000001</v>
      </c>
    </row>
    <row r="28" spans="1:11" ht="16.5" thickBot="1">
      <c r="A28" s="42">
        <v>20</v>
      </c>
      <c r="B28" s="43" t="s">
        <v>215</v>
      </c>
      <c r="C28" s="43" t="s">
        <v>69</v>
      </c>
      <c r="D28" s="43" t="s">
        <v>25</v>
      </c>
      <c r="E28" s="44" t="s">
        <v>12</v>
      </c>
      <c r="F28" s="44" t="s">
        <v>166</v>
      </c>
      <c r="G28" s="44">
        <v>9</v>
      </c>
      <c r="H28" s="73" t="s">
        <v>344</v>
      </c>
      <c r="I28" s="33">
        <v>4.42</v>
      </c>
      <c r="J28" s="14">
        <v>65.51</v>
      </c>
      <c r="K28" s="14">
        <f t="shared" si="0"/>
        <v>69.93</v>
      </c>
    </row>
    <row r="29" spans="1:11" ht="15" thickBot="1">
      <c r="A29" s="42">
        <v>21</v>
      </c>
      <c r="B29" s="58" t="s">
        <v>85</v>
      </c>
      <c r="C29" s="59" t="s">
        <v>86</v>
      </c>
      <c r="D29" s="59" t="s">
        <v>87</v>
      </c>
      <c r="E29" s="60" t="s">
        <v>12</v>
      </c>
      <c r="F29" s="60" t="s">
        <v>341</v>
      </c>
      <c r="G29" s="61">
        <v>9</v>
      </c>
      <c r="H29" s="73" t="s">
        <v>344</v>
      </c>
      <c r="I29" s="71">
        <v>6.12</v>
      </c>
      <c r="J29" s="14">
        <v>63.73</v>
      </c>
      <c r="K29" s="14">
        <f t="shared" si="0"/>
        <v>69.85</v>
      </c>
    </row>
    <row r="30" spans="1:11" ht="16.5" thickBot="1">
      <c r="A30" s="42">
        <v>22</v>
      </c>
      <c r="B30" s="43" t="s">
        <v>205</v>
      </c>
      <c r="C30" s="43" t="s">
        <v>182</v>
      </c>
      <c r="D30" s="43" t="s">
        <v>52</v>
      </c>
      <c r="E30" s="56" t="s">
        <v>12</v>
      </c>
      <c r="F30" s="56" t="s">
        <v>155</v>
      </c>
      <c r="G30" s="57">
        <v>9</v>
      </c>
      <c r="H30" s="73" t="s">
        <v>344</v>
      </c>
      <c r="I30" s="33">
        <v>5.31</v>
      </c>
      <c r="J30" s="14">
        <v>64.47</v>
      </c>
      <c r="K30" s="14">
        <f t="shared" si="0"/>
        <v>69.78</v>
      </c>
    </row>
    <row r="31" spans="1:11" ht="16.5" thickBot="1">
      <c r="A31" s="42">
        <v>23</v>
      </c>
      <c r="B31" s="49" t="s">
        <v>221</v>
      </c>
      <c r="C31" s="49" t="s">
        <v>51</v>
      </c>
      <c r="D31" s="49" t="s">
        <v>116</v>
      </c>
      <c r="E31" s="44" t="s">
        <v>12</v>
      </c>
      <c r="F31" s="44" t="s">
        <v>155</v>
      </c>
      <c r="G31" s="50">
        <v>10</v>
      </c>
      <c r="H31" s="73" t="s">
        <v>344</v>
      </c>
      <c r="I31" s="33">
        <v>4.25</v>
      </c>
      <c r="J31" s="14">
        <v>65.27</v>
      </c>
      <c r="K31" s="14">
        <f t="shared" si="0"/>
        <v>69.52</v>
      </c>
    </row>
    <row r="32" spans="1:11" ht="16.5" thickBot="1">
      <c r="A32" s="42">
        <v>24</v>
      </c>
      <c r="B32" s="62" t="s">
        <v>105</v>
      </c>
      <c r="C32" s="62" t="s">
        <v>88</v>
      </c>
      <c r="D32" s="63" t="s">
        <v>220</v>
      </c>
      <c r="E32" s="63" t="s">
        <v>12</v>
      </c>
      <c r="F32" s="63" t="s">
        <v>341</v>
      </c>
      <c r="G32" s="61">
        <v>10</v>
      </c>
      <c r="H32" s="73" t="s">
        <v>344</v>
      </c>
      <c r="I32" s="33">
        <v>6.55</v>
      </c>
      <c r="J32" s="14">
        <v>62.78</v>
      </c>
      <c r="K32" s="14">
        <f t="shared" si="0"/>
        <v>69.33</v>
      </c>
    </row>
    <row r="33" spans="1:11" ht="15" thickBot="1">
      <c r="A33" s="42">
        <v>25</v>
      </c>
      <c r="B33" s="43" t="s">
        <v>224</v>
      </c>
      <c r="C33" s="43" t="s">
        <v>97</v>
      </c>
      <c r="D33" s="43" t="s">
        <v>68</v>
      </c>
      <c r="E33" s="45" t="s">
        <v>12</v>
      </c>
      <c r="F33" s="44" t="s">
        <v>186</v>
      </c>
      <c r="G33" s="44">
        <v>11</v>
      </c>
      <c r="H33" s="73" t="s">
        <v>344</v>
      </c>
      <c r="I33" s="71">
        <v>8.85</v>
      </c>
      <c r="J33" s="14">
        <v>60.31</v>
      </c>
      <c r="K33" s="14">
        <f t="shared" si="0"/>
        <v>69.16</v>
      </c>
    </row>
    <row r="34" spans="1:11" ht="16.5" thickBot="1">
      <c r="A34" s="42">
        <v>26</v>
      </c>
      <c r="B34" s="51" t="s">
        <v>200</v>
      </c>
      <c r="C34" s="52" t="s">
        <v>201</v>
      </c>
      <c r="D34" s="52" t="s">
        <v>20</v>
      </c>
      <c r="E34" s="53" t="s">
        <v>12</v>
      </c>
      <c r="F34" s="53" t="s">
        <v>158</v>
      </c>
      <c r="G34" s="53">
        <v>11</v>
      </c>
      <c r="H34" s="73" t="s">
        <v>344</v>
      </c>
      <c r="I34" s="33">
        <v>3.87</v>
      </c>
      <c r="J34" s="14">
        <v>65.17</v>
      </c>
      <c r="K34" s="14">
        <f t="shared" si="0"/>
        <v>69.04</v>
      </c>
    </row>
    <row r="35" spans="1:11" ht="16.5" thickBot="1">
      <c r="A35" s="42">
        <v>27</v>
      </c>
      <c r="B35" s="43" t="s">
        <v>79</v>
      </c>
      <c r="C35" s="43" t="s">
        <v>48</v>
      </c>
      <c r="D35" s="43" t="s">
        <v>80</v>
      </c>
      <c r="E35" s="44" t="s">
        <v>152</v>
      </c>
      <c r="F35" s="44" t="s">
        <v>23</v>
      </c>
      <c r="G35" s="44">
        <v>10</v>
      </c>
      <c r="H35" s="73" t="s">
        <v>344</v>
      </c>
      <c r="I35" s="33">
        <v>5.31</v>
      </c>
      <c r="J35" s="14">
        <v>63.69</v>
      </c>
      <c r="K35" s="14">
        <f t="shared" si="0"/>
        <v>69</v>
      </c>
    </row>
    <row r="36" spans="1:11" ht="16.5" thickBot="1">
      <c r="A36" s="42">
        <v>28</v>
      </c>
      <c r="B36" s="46" t="s">
        <v>216</v>
      </c>
      <c r="C36" s="46" t="s">
        <v>110</v>
      </c>
      <c r="D36" s="46" t="s">
        <v>217</v>
      </c>
      <c r="E36" s="47" t="s">
        <v>12</v>
      </c>
      <c r="F36" s="47" t="s">
        <v>159</v>
      </c>
      <c r="G36" s="47">
        <v>10</v>
      </c>
      <c r="H36" s="73" t="s">
        <v>344</v>
      </c>
      <c r="I36" s="33">
        <v>7.78</v>
      </c>
      <c r="J36" s="14">
        <v>61.12</v>
      </c>
      <c r="K36" s="14">
        <f t="shared" si="0"/>
        <v>68.89999999999999</v>
      </c>
    </row>
    <row r="37" spans="1:11" ht="16.5" thickBot="1">
      <c r="A37" s="42">
        <v>29</v>
      </c>
      <c r="B37" s="43" t="s">
        <v>194</v>
      </c>
      <c r="C37" s="43" t="s">
        <v>151</v>
      </c>
      <c r="D37" s="43" t="s">
        <v>34</v>
      </c>
      <c r="E37" s="45" t="s">
        <v>152</v>
      </c>
      <c r="F37" s="44" t="s">
        <v>153</v>
      </c>
      <c r="G37" s="44">
        <v>10</v>
      </c>
      <c r="H37" s="73" t="s">
        <v>344</v>
      </c>
      <c r="I37" s="33">
        <v>7.19</v>
      </c>
      <c r="J37" s="14">
        <v>61.58</v>
      </c>
      <c r="K37" s="14">
        <f t="shared" si="0"/>
        <v>68.77</v>
      </c>
    </row>
    <row r="38" spans="1:11" ht="15" thickBot="1">
      <c r="A38" s="42">
        <v>30</v>
      </c>
      <c r="B38" s="43" t="s">
        <v>222</v>
      </c>
      <c r="C38" s="43" t="s">
        <v>48</v>
      </c>
      <c r="D38" s="43" t="s">
        <v>39</v>
      </c>
      <c r="E38" s="44" t="s">
        <v>152</v>
      </c>
      <c r="F38" s="44" t="s">
        <v>153</v>
      </c>
      <c r="G38" s="44">
        <v>10</v>
      </c>
      <c r="H38" s="73" t="s">
        <v>344</v>
      </c>
      <c r="I38" s="71">
        <v>2.97</v>
      </c>
      <c r="J38" s="14">
        <v>65.54</v>
      </c>
      <c r="K38" s="14">
        <f t="shared" si="0"/>
        <v>68.51</v>
      </c>
    </row>
    <row r="39" spans="1:11" ht="15" customHeight="1" thickBot="1">
      <c r="A39" s="42">
        <v>31</v>
      </c>
      <c r="B39" s="43" t="s">
        <v>195</v>
      </c>
      <c r="C39" s="43" t="s">
        <v>175</v>
      </c>
      <c r="D39" s="43" t="s">
        <v>70</v>
      </c>
      <c r="E39" s="45" t="s">
        <v>152</v>
      </c>
      <c r="F39" s="44" t="s">
        <v>153</v>
      </c>
      <c r="G39" s="44">
        <v>11</v>
      </c>
      <c r="H39" s="73" t="s">
        <v>344</v>
      </c>
      <c r="I39" s="33">
        <v>2.97</v>
      </c>
      <c r="J39" s="14">
        <v>64.23</v>
      </c>
      <c r="K39" s="14">
        <f t="shared" si="0"/>
        <v>67.2</v>
      </c>
    </row>
    <row r="40" spans="1:11" ht="15" customHeight="1" thickBot="1">
      <c r="A40" s="42">
        <v>32</v>
      </c>
      <c r="B40" s="49" t="s">
        <v>106</v>
      </c>
      <c r="C40" s="49" t="s">
        <v>67</v>
      </c>
      <c r="D40" s="49" t="s">
        <v>80</v>
      </c>
      <c r="E40" s="44" t="s">
        <v>12</v>
      </c>
      <c r="F40" s="44" t="s">
        <v>155</v>
      </c>
      <c r="G40" s="50" t="s">
        <v>197</v>
      </c>
      <c r="H40" s="73" t="s">
        <v>344</v>
      </c>
      <c r="I40" s="33">
        <v>3.91</v>
      </c>
      <c r="J40" s="14">
        <v>63.07</v>
      </c>
      <c r="K40" s="14">
        <f t="shared" si="0"/>
        <v>66.98</v>
      </c>
    </row>
    <row r="41" spans="1:11" ht="15.75">
      <c r="A41" s="42">
        <v>33</v>
      </c>
      <c r="B41" s="48" t="s">
        <v>125</v>
      </c>
      <c r="C41" s="49" t="s">
        <v>36</v>
      </c>
      <c r="D41" s="43" t="s">
        <v>126</v>
      </c>
      <c r="E41" s="44" t="s">
        <v>12</v>
      </c>
      <c r="F41" s="44" t="s">
        <v>340</v>
      </c>
      <c r="G41" s="44">
        <v>10</v>
      </c>
      <c r="H41" s="73" t="s">
        <v>344</v>
      </c>
      <c r="I41" s="72">
        <v>3.65</v>
      </c>
      <c r="J41" s="14">
        <v>61.27</v>
      </c>
      <c r="K41" s="14">
        <f t="shared" si="0"/>
        <v>64.92</v>
      </c>
    </row>
    <row r="42" spans="1:11" ht="14.25">
      <c r="A42" s="42">
        <v>34</v>
      </c>
      <c r="B42" s="43" t="s">
        <v>331</v>
      </c>
      <c r="C42" s="43" t="s">
        <v>332</v>
      </c>
      <c r="D42" s="43" t="s">
        <v>104</v>
      </c>
      <c r="E42" s="45" t="s">
        <v>12</v>
      </c>
      <c r="F42" s="44" t="s">
        <v>333</v>
      </c>
      <c r="G42" s="44">
        <v>10</v>
      </c>
      <c r="H42" s="73" t="s">
        <v>344</v>
      </c>
      <c r="I42" s="15">
        <v>1.95</v>
      </c>
      <c r="J42" s="14">
        <v>59.11</v>
      </c>
      <c r="K42" s="14">
        <f t="shared" si="0"/>
        <v>61.06</v>
      </c>
    </row>
    <row r="43" spans="1:11" ht="18.75" customHeight="1">
      <c r="A43" s="42">
        <v>35</v>
      </c>
      <c r="B43" s="46" t="s">
        <v>329</v>
      </c>
      <c r="C43" s="46" t="s">
        <v>62</v>
      </c>
      <c r="D43" s="46" t="s">
        <v>20</v>
      </c>
      <c r="E43" s="47" t="s">
        <v>12</v>
      </c>
      <c r="F43" s="44" t="s">
        <v>330</v>
      </c>
      <c r="G43" s="47">
        <v>10</v>
      </c>
      <c r="H43" s="73" t="s">
        <v>344</v>
      </c>
      <c r="I43" s="15">
        <v>3.9</v>
      </c>
      <c r="J43" s="14">
        <v>56.63</v>
      </c>
      <c r="K43" s="14">
        <f t="shared" si="0"/>
        <v>60.53</v>
      </c>
    </row>
    <row r="44" spans="1:11" ht="14.25">
      <c r="A44" s="42">
        <v>36</v>
      </c>
      <c r="B44" s="43" t="s">
        <v>223</v>
      </c>
      <c r="C44" s="43" t="s">
        <v>48</v>
      </c>
      <c r="D44" s="43" t="s">
        <v>37</v>
      </c>
      <c r="E44" s="45" t="s">
        <v>12</v>
      </c>
      <c r="F44" s="44" t="s">
        <v>186</v>
      </c>
      <c r="G44" s="44">
        <v>10</v>
      </c>
      <c r="H44" s="73" t="s">
        <v>344</v>
      </c>
      <c r="I44" s="15">
        <v>4.08</v>
      </c>
      <c r="J44" s="14">
        <v>56.09</v>
      </c>
      <c r="K44" s="14">
        <f t="shared" si="0"/>
        <v>60.17</v>
      </c>
    </row>
    <row r="45" spans="1:11" ht="14.25">
      <c r="A45" s="42">
        <v>37</v>
      </c>
      <c r="B45" s="43" t="s">
        <v>225</v>
      </c>
      <c r="C45" s="43" t="s">
        <v>90</v>
      </c>
      <c r="D45" s="43" t="s">
        <v>226</v>
      </c>
      <c r="E45" s="45" t="s">
        <v>12</v>
      </c>
      <c r="F45" s="44" t="s">
        <v>186</v>
      </c>
      <c r="G45" s="44">
        <v>11</v>
      </c>
      <c r="H45" s="73" t="s">
        <v>344</v>
      </c>
      <c r="I45" s="15">
        <v>3.82</v>
      </c>
      <c r="J45" s="14">
        <v>50.56</v>
      </c>
      <c r="K45" s="14">
        <f t="shared" si="0"/>
        <v>54.38</v>
      </c>
    </row>
    <row r="46" spans="1:11" ht="15.75">
      <c r="A46" s="42">
        <v>38</v>
      </c>
      <c r="B46" s="43" t="s">
        <v>191</v>
      </c>
      <c r="C46" s="43" t="s">
        <v>62</v>
      </c>
      <c r="D46" s="43" t="s">
        <v>128</v>
      </c>
      <c r="E46" s="45" t="s">
        <v>152</v>
      </c>
      <c r="F46" s="44" t="s">
        <v>153</v>
      </c>
      <c r="G46" s="44">
        <v>10</v>
      </c>
      <c r="H46" s="73" t="s">
        <v>344</v>
      </c>
      <c r="I46" s="72">
        <v>5.44</v>
      </c>
      <c r="J46" s="14">
        <v>31.71</v>
      </c>
      <c r="K46" s="14">
        <f t="shared" si="0"/>
        <v>37.15</v>
      </c>
    </row>
    <row r="47" spans="1:11" ht="14.25">
      <c r="A47" s="42">
        <v>39</v>
      </c>
      <c r="B47" s="43" t="s">
        <v>227</v>
      </c>
      <c r="C47" s="43" t="s">
        <v>66</v>
      </c>
      <c r="D47" s="43" t="s">
        <v>25</v>
      </c>
      <c r="E47" s="45" t="s">
        <v>12</v>
      </c>
      <c r="F47" s="44" t="s">
        <v>186</v>
      </c>
      <c r="G47" s="44">
        <v>11</v>
      </c>
      <c r="H47" s="73" t="s">
        <v>344</v>
      </c>
      <c r="I47" s="15">
        <v>2.93</v>
      </c>
      <c r="J47" s="14">
        <v>20.34</v>
      </c>
      <c r="K47" s="14">
        <f t="shared" si="0"/>
        <v>23.27</v>
      </c>
    </row>
    <row r="48" spans="1:11" ht="15.75">
      <c r="A48" s="42">
        <v>40</v>
      </c>
      <c r="B48" s="48" t="s">
        <v>56</v>
      </c>
      <c r="C48" s="49" t="s">
        <v>88</v>
      </c>
      <c r="D48" s="43" t="s">
        <v>116</v>
      </c>
      <c r="E48" s="44" t="s">
        <v>12</v>
      </c>
      <c r="F48" s="44" t="s">
        <v>285</v>
      </c>
      <c r="G48" s="44">
        <v>9</v>
      </c>
      <c r="H48" s="73" t="s">
        <v>344</v>
      </c>
      <c r="I48" s="72">
        <v>11.78</v>
      </c>
      <c r="J48" s="14">
        <v>0</v>
      </c>
      <c r="K48" s="14">
        <f t="shared" si="0"/>
        <v>11.78</v>
      </c>
    </row>
    <row r="49" spans="1:11" ht="15.75">
      <c r="A49" s="42">
        <v>41</v>
      </c>
      <c r="B49" s="43" t="s">
        <v>206</v>
      </c>
      <c r="C49" s="43" t="s">
        <v>207</v>
      </c>
      <c r="D49" s="49" t="s">
        <v>20</v>
      </c>
      <c r="E49" s="44" t="s">
        <v>12</v>
      </c>
      <c r="F49" s="44" t="s">
        <v>166</v>
      </c>
      <c r="G49" s="44">
        <v>11</v>
      </c>
      <c r="H49" s="73" t="s">
        <v>344</v>
      </c>
      <c r="I49" s="72">
        <v>5.4</v>
      </c>
      <c r="J49" s="14">
        <v>0</v>
      </c>
      <c r="K49" s="14">
        <f t="shared" si="0"/>
        <v>5.4</v>
      </c>
    </row>
    <row r="50" spans="1:11" ht="14.25">
      <c r="A50" s="42">
        <v>42</v>
      </c>
      <c r="B50" s="46" t="s">
        <v>326</v>
      </c>
      <c r="C50" s="46" t="s">
        <v>112</v>
      </c>
      <c r="D50" s="46" t="s">
        <v>68</v>
      </c>
      <c r="E50" s="47" t="s">
        <v>12</v>
      </c>
      <c r="F50" s="47" t="s">
        <v>327</v>
      </c>
      <c r="G50" s="47">
        <v>10</v>
      </c>
      <c r="H50" s="14" t="s">
        <v>344</v>
      </c>
      <c r="I50" s="15">
        <v>5.31</v>
      </c>
      <c r="J50" s="14">
        <v>0</v>
      </c>
      <c r="K50" s="14">
        <f t="shared" si="0"/>
        <v>5.31</v>
      </c>
    </row>
    <row r="51" spans="1:9" ht="15.75">
      <c r="A51" s="11"/>
      <c r="B51" s="17"/>
      <c r="C51" s="12"/>
      <c r="D51" s="12"/>
      <c r="E51" s="13"/>
      <c r="F51" s="10"/>
      <c r="G51" s="11"/>
      <c r="H51" s="13"/>
      <c r="I51" s="18"/>
    </row>
    <row r="52" spans="1:8" ht="15">
      <c r="A52" s="5"/>
      <c r="B52" s="5" t="s">
        <v>16</v>
      </c>
      <c r="C52" s="5"/>
      <c r="D52" s="5" t="s">
        <v>17</v>
      </c>
      <c r="E52" s="5"/>
      <c r="F52" s="5" t="s">
        <v>133</v>
      </c>
      <c r="G52" s="5"/>
      <c r="H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 t="s">
        <v>18</v>
      </c>
      <c r="C54" s="5"/>
      <c r="D54" s="5" t="s">
        <v>19</v>
      </c>
      <c r="E54" s="5"/>
      <c r="F54" s="5" t="s">
        <v>134</v>
      </c>
      <c r="G54" s="5"/>
      <c r="H54" s="5"/>
    </row>
    <row r="55" spans="1:7" ht="15">
      <c r="A55" s="5"/>
      <c r="B55" s="5"/>
      <c r="C55" s="5"/>
      <c r="D55" s="5" t="s">
        <v>19</v>
      </c>
      <c r="E55" s="5"/>
      <c r="F55" s="5" t="s">
        <v>135</v>
      </c>
      <c r="G55" s="5"/>
    </row>
    <row r="56" spans="1:8" ht="15">
      <c r="A56" s="5"/>
      <c r="B56" s="5"/>
      <c r="C56" s="5"/>
      <c r="D56" s="5" t="s">
        <v>19</v>
      </c>
      <c r="E56" s="5"/>
      <c r="F56" s="5" t="s">
        <v>335</v>
      </c>
      <c r="G56" s="5"/>
      <c r="H56" s="5"/>
    </row>
    <row r="57" spans="1:7" ht="15">
      <c r="A57" s="5"/>
      <c r="B57" s="5"/>
      <c r="C57" s="5"/>
      <c r="D57" s="5" t="s">
        <v>19</v>
      </c>
      <c r="E57" s="5"/>
      <c r="F57" s="5" t="s">
        <v>336</v>
      </c>
      <c r="G57" s="5"/>
    </row>
    <row r="58" spans="1:8" ht="15">
      <c r="A58" s="5"/>
      <c r="B58" s="5"/>
      <c r="C58" s="5"/>
      <c r="D58" s="5" t="s">
        <v>17</v>
      </c>
      <c r="E58" s="5"/>
      <c r="F58" s="5" t="s">
        <v>136</v>
      </c>
      <c r="G58" s="5"/>
      <c r="H58" s="5"/>
    </row>
    <row r="59" spans="1:7" ht="15">
      <c r="A59" s="5"/>
      <c r="B59" s="5"/>
      <c r="C59" s="5"/>
      <c r="D59" s="5" t="s">
        <v>19</v>
      </c>
      <c r="E59" s="5"/>
      <c r="F59" s="5" t="s">
        <v>137</v>
      </c>
      <c r="G59" s="5"/>
    </row>
    <row r="60" spans="1:8" ht="15">
      <c r="A60" s="5"/>
      <c r="B60" s="5"/>
      <c r="C60" s="5"/>
      <c r="D60" s="5" t="s">
        <v>19</v>
      </c>
      <c r="E60" s="5"/>
      <c r="F60" s="5" t="s">
        <v>339</v>
      </c>
      <c r="G60" s="5"/>
      <c r="H60" s="5"/>
    </row>
    <row r="61" spans="1:7" ht="15">
      <c r="A61" s="5"/>
      <c r="B61" s="5"/>
      <c r="C61" s="5"/>
      <c r="D61" s="5" t="s">
        <v>19</v>
      </c>
      <c r="E61" s="5"/>
      <c r="F61" s="5" t="s">
        <v>138</v>
      </c>
      <c r="G61" s="5"/>
    </row>
    <row r="62" spans="1:8" ht="15">
      <c r="A62" s="5"/>
      <c r="B62" s="5"/>
      <c r="D62" s="5" t="s">
        <v>19</v>
      </c>
      <c r="E62" s="5"/>
      <c r="F62" s="5" t="s">
        <v>139</v>
      </c>
      <c r="G62" s="5"/>
      <c r="H62" s="5"/>
    </row>
    <row r="63" spans="1:7" ht="15">
      <c r="A63" s="5"/>
      <c r="B63" s="5"/>
      <c r="D63" s="5" t="s">
        <v>19</v>
      </c>
      <c r="E63" s="5"/>
      <c r="F63" s="5" t="s">
        <v>140</v>
      </c>
      <c r="G63" s="5"/>
    </row>
    <row r="64" spans="4:7" ht="15">
      <c r="D64" s="5" t="s">
        <v>19</v>
      </c>
      <c r="E64" s="5"/>
      <c r="F64" s="5" t="s">
        <v>141</v>
      </c>
      <c r="G64" s="5"/>
    </row>
    <row r="65" spans="4:7" ht="15">
      <c r="D65" s="5" t="s">
        <v>19</v>
      </c>
      <c r="E65" s="5"/>
      <c r="F65" s="5" t="s">
        <v>142</v>
      </c>
      <c r="G65" s="5"/>
    </row>
    <row r="66" spans="4:7" ht="15">
      <c r="D66" s="5" t="s">
        <v>19</v>
      </c>
      <c r="E66" s="5"/>
      <c r="F66" s="5" t="s">
        <v>143</v>
      </c>
      <c r="G66" s="5"/>
    </row>
    <row r="67" spans="3:7" ht="15">
      <c r="C67" s="2"/>
      <c r="D67" s="5" t="s">
        <v>19</v>
      </c>
      <c r="E67" s="5"/>
      <c r="F67" s="5" t="s">
        <v>144</v>
      </c>
      <c r="G67" s="5"/>
    </row>
    <row r="68" spans="3:7" ht="15">
      <c r="C68" s="2"/>
      <c r="D68" s="5" t="s">
        <v>17</v>
      </c>
      <c r="E68" s="5"/>
      <c r="F68" s="5" t="s">
        <v>145</v>
      </c>
      <c r="G68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G9:G51">
      <formula1>t_class</formula1>
    </dataValidation>
    <dataValidation type="list" allowBlank="1" showInputMessage="1" showErrorMessage="1" sqref="E9:E51">
      <formula1>municipal</formula1>
    </dataValidation>
    <dataValidation type="list" allowBlank="1" showInputMessage="1" showErrorMessage="1" sqref="H9:H15 H50">
      <formula1>type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selection activeCell="S34" sqref="S34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13.625" style="0" customWidth="1"/>
    <col min="4" max="4" width="15.625" style="0" customWidth="1"/>
    <col min="6" max="6" width="25.625" style="0" customWidth="1"/>
    <col min="8" max="8" width="12.375" style="0" customWidth="1"/>
    <col min="9" max="9" width="7.875" style="0" customWidth="1"/>
    <col min="10" max="10" width="8.375" style="0" customWidth="1"/>
    <col min="11" max="11" width="7.875" style="0" customWidth="1"/>
  </cols>
  <sheetData>
    <row r="1" spans="1:9" ht="14.25">
      <c r="A1" s="74" t="s">
        <v>14</v>
      </c>
      <c r="B1" s="74"/>
      <c r="C1" s="74"/>
      <c r="D1" s="74"/>
      <c r="E1" s="74"/>
      <c r="F1" s="74"/>
      <c r="G1" s="74"/>
      <c r="H1" s="74"/>
      <c r="I1" s="74"/>
    </row>
    <row r="2" spans="1:9" ht="14.25">
      <c r="A2" s="74" t="s">
        <v>15</v>
      </c>
      <c r="B2" s="74"/>
      <c r="C2" s="74"/>
      <c r="D2" s="74"/>
      <c r="E2" s="74"/>
      <c r="F2" s="74"/>
      <c r="G2" s="74"/>
      <c r="H2" s="74"/>
      <c r="I2" s="74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337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334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74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59</v>
      </c>
      <c r="J8" s="9" t="s">
        <v>71</v>
      </c>
      <c r="K8" s="9" t="s">
        <v>72</v>
      </c>
    </row>
    <row r="9" spans="1:11" ht="14.25">
      <c r="A9" s="42">
        <v>1</v>
      </c>
      <c r="B9" s="64" t="s">
        <v>238</v>
      </c>
      <c r="C9" s="64" t="s">
        <v>239</v>
      </c>
      <c r="D9" s="64" t="s">
        <v>32</v>
      </c>
      <c r="E9" s="56" t="s">
        <v>12</v>
      </c>
      <c r="F9" s="56" t="s">
        <v>149</v>
      </c>
      <c r="G9" s="56">
        <v>8</v>
      </c>
      <c r="H9" s="16" t="s">
        <v>342</v>
      </c>
      <c r="I9" s="15">
        <v>9.04</v>
      </c>
      <c r="J9" s="70">
        <v>79.59</v>
      </c>
      <c r="K9" s="14">
        <f aca="true" t="shared" si="0" ref="K9:K40">SUM(I9:J9)</f>
        <v>88.63</v>
      </c>
    </row>
    <row r="10" spans="1:11" ht="14.25">
      <c r="A10" s="42">
        <v>2</v>
      </c>
      <c r="B10" s="64" t="s">
        <v>230</v>
      </c>
      <c r="C10" s="64" t="s">
        <v>231</v>
      </c>
      <c r="D10" s="64" t="s">
        <v>26</v>
      </c>
      <c r="E10" s="56" t="s">
        <v>12</v>
      </c>
      <c r="F10" s="56" t="s">
        <v>149</v>
      </c>
      <c r="G10" s="56">
        <v>8</v>
      </c>
      <c r="H10" s="16" t="s">
        <v>343</v>
      </c>
      <c r="I10" s="21">
        <v>5.38</v>
      </c>
      <c r="J10" s="14">
        <v>73.08</v>
      </c>
      <c r="K10" s="14">
        <f t="shared" si="0"/>
        <v>78.46</v>
      </c>
    </row>
    <row r="11" spans="1:11" ht="14.25">
      <c r="A11" s="42">
        <v>3</v>
      </c>
      <c r="B11" s="64" t="s">
        <v>228</v>
      </c>
      <c r="C11" s="64" t="s">
        <v>229</v>
      </c>
      <c r="D11" s="64" t="s">
        <v>32</v>
      </c>
      <c r="E11" s="56" t="s">
        <v>12</v>
      </c>
      <c r="F11" s="56" t="s">
        <v>149</v>
      </c>
      <c r="G11" s="56">
        <v>8</v>
      </c>
      <c r="H11" s="16" t="s">
        <v>343</v>
      </c>
      <c r="I11" s="22">
        <v>8.19</v>
      </c>
      <c r="J11" s="49">
        <v>69.62</v>
      </c>
      <c r="K11" s="14">
        <f t="shared" si="0"/>
        <v>77.81</v>
      </c>
    </row>
    <row r="12" spans="1:11" ht="14.25">
      <c r="A12" s="42">
        <v>4</v>
      </c>
      <c r="B12" s="65" t="s">
        <v>251</v>
      </c>
      <c r="C12" s="65" t="s">
        <v>123</v>
      </c>
      <c r="D12" s="65" t="s">
        <v>26</v>
      </c>
      <c r="E12" s="47" t="s">
        <v>12</v>
      </c>
      <c r="F12" s="47" t="s">
        <v>159</v>
      </c>
      <c r="G12" s="47">
        <v>8</v>
      </c>
      <c r="H12" s="16" t="s">
        <v>343</v>
      </c>
      <c r="I12" s="15">
        <v>8.8</v>
      </c>
      <c r="J12" s="14">
        <v>67.81</v>
      </c>
      <c r="K12" s="14">
        <f t="shared" si="0"/>
        <v>76.61</v>
      </c>
    </row>
    <row r="13" spans="1:11" ht="14.25">
      <c r="A13" s="42">
        <v>5</v>
      </c>
      <c r="B13" s="65" t="s">
        <v>91</v>
      </c>
      <c r="C13" s="65" t="s">
        <v>115</v>
      </c>
      <c r="D13" s="65" t="s">
        <v>240</v>
      </c>
      <c r="E13" s="47" t="s">
        <v>12</v>
      </c>
      <c r="F13" s="47" t="s">
        <v>159</v>
      </c>
      <c r="G13" s="47">
        <v>8</v>
      </c>
      <c r="H13" s="16" t="s">
        <v>343</v>
      </c>
      <c r="I13" s="15">
        <v>9.52</v>
      </c>
      <c r="J13" s="14">
        <v>65.66</v>
      </c>
      <c r="K13" s="14">
        <f t="shared" si="0"/>
        <v>75.17999999999999</v>
      </c>
    </row>
    <row r="14" spans="1:11" ht="14.25">
      <c r="A14" s="42">
        <v>6</v>
      </c>
      <c r="B14" s="64" t="s">
        <v>236</v>
      </c>
      <c r="C14" s="64" t="s">
        <v>237</v>
      </c>
      <c r="D14" s="64" t="s">
        <v>35</v>
      </c>
      <c r="E14" s="66" t="s">
        <v>12</v>
      </c>
      <c r="F14" s="56" t="s">
        <v>149</v>
      </c>
      <c r="G14" s="56">
        <v>8</v>
      </c>
      <c r="H14" s="16" t="s">
        <v>343</v>
      </c>
      <c r="I14" s="15">
        <v>4.95</v>
      </c>
      <c r="J14" s="14">
        <v>69.31</v>
      </c>
      <c r="K14" s="14">
        <f t="shared" si="0"/>
        <v>74.26</v>
      </c>
    </row>
    <row r="15" spans="1:11" ht="14.25">
      <c r="A15" s="42">
        <v>7</v>
      </c>
      <c r="B15" s="64" t="s">
        <v>255</v>
      </c>
      <c r="C15" s="64" t="s">
        <v>256</v>
      </c>
      <c r="D15" s="64" t="s">
        <v>29</v>
      </c>
      <c r="E15" s="66" t="s">
        <v>12</v>
      </c>
      <c r="F15" s="56" t="s">
        <v>166</v>
      </c>
      <c r="G15" s="56">
        <v>8</v>
      </c>
      <c r="H15" s="16" t="s">
        <v>344</v>
      </c>
      <c r="I15" s="15">
        <v>5.71</v>
      </c>
      <c r="J15" s="14">
        <v>66.93</v>
      </c>
      <c r="K15" s="14">
        <f t="shared" si="0"/>
        <v>72.64</v>
      </c>
    </row>
    <row r="16" spans="1:11" ht="14.25">
      <c r="A16" s="42">
        <v>8</v>
      </c>
      <c r="B16" s="67" t="s">
        <v>117</v>
      </c>
      <c r="C16" s="59" t="s">
        <v>40</v>
      </c>
      <c r="D16" s="59" t="s">
        <v>49</v>
      </c>
      <c r="E16" s="60" t="s">
        <v>12</v>
      </c>
      <c r="F16" s="60" t="s">
        <v>158</v>
      </c>
      <c r="G16" s="60">
        <v>8</v>
      </c>
      <c r="H16" s="16" t="s">
        <v>344</v>
      </c>
      <c r="I16" s="15">
        <v>8.19</v>
      </c>
      <c r="J16" s="14">
        <v>64.1</v>
      </c>
      <c r="K16" s="14">
        <f t="shared" si="0"/>
        <v>72.28999999999999</v>
      </c>
    </row>
    <row r="17" spans="1:11" ht="14.25">
      <c r="A17" s="42">
        <v>9</v>
      </c>
      <c r="B17" s="56" t="s">
        <v>265</v>
      </c>
      <c r="C17" s="56" t="s">
        <v>58</v>
      </c>
      <c r="D17" s="56" t="s">
        <v>49</v>
      </c>
      <c r="E17" s="56" t="s">
        <v>12</v>
      </c>
      <c r="F17" s="56" t="s">
        <v>155</v>
      </c>
      <c r="G17" s="56">
        <v>8</v>
      </c>
      <c r="H17" s="16" t="s">
        <v>344</v>
      </c>
      <c r="I17" s="15">
        <v>6</v>
      </c>
      <c r="J17" s="14">
        <v>65.68</v>
      </c>
      <c r="K17" s="14">
        <f t="shared" si="0"/>
        <v>71.68</v>
      </c>
    </row>
    <row r="18" spans="1:11" ht="14.25">
      <c r="A18" s="42">
        <v>10</v>
      </c>
      <c r="B18" s="64" t="s">
        <v>257</v>
      </c>
      <c r="C18" s="64" t="s">
        <v>258</v>
      </c>
      <c r="D18" s="64" t="s">
        <v>65</v>
      </c>
      <c r="E18" s="66" t="s">
        <v>12</v>
      </c>
      <c r="F18" s="56" t="s">
        <v>166</v>
      </c>
      <c r="G18" s="56">
        <v>7</v>
      </c>
      <c r="H18" s="16" t="s">
        <v>344</v>
      </c>
      <c r="I18" s="15">
        <v>3.85</v>
      </c>
      <c r="J18" s="14">
        <v>67.53</v>
      </c>
      <c r="K18" s="14">
        <f t="shared" si="0"/>
        <v>71.38</v>
      </c>
    </row>
    <row r="19" spans="1:11" ht="14.25">
      <c r="A19" s="42">
        <v>11</v>
      </c>
      <c r="B19" s="67" t="s">
        <v>243</v>
      </c>
      <c r="C19" s="59" t="s">
        <v>244</v>
      </c>
      <c r="D19" s="59" t="s">
        <v>32</v>
      </c>
      <c r="E19" s="60" t="s">
        <v>12</v>
      </c>
      <c r="F19" s="60" t="s">
        <v>158</v>
      </c>
      <c r="G19" s="60">
        <v>8</v>
      </c>
      <c r="H19" s="16" t="s">
        <v>344</v>
      </c>
      <c r="I19" s="15">
        <v>4.28</v>
      </c>
      <c r="J19" s="14">
        <v>66.22</v>
      </c>
      <c r="K19" s="14">
        <f t="shared" si="0"/>
        <v>70.5</v>
      </c>
    </row>
    <row r="20" spans="1:11" ht="14.25">
      <c r="A20" s="42">
        <v>12</v>
      </c>
      <c r="B20" s="64" t="s">
        <v>263</v>
      </c>
      <c r="C20" s="64" t="s">
        <v>244</v>
      </c>
      <c r="D20" s="64" t="s">
        <v>264</v>
      </c>
      <c r="E20" s="66" t="s">
        <v>12</v>
      </c>
      <c r="F20" s="56" t="s">
        <v>166</v>
      </c>
      <c r="G20" s="56">
        <v>7</v>
      </c>
      <c r="H20" s="16" t="s">
        <v>344</v>
      </c>
      <c r="I20" s="15">
        <v>6.14</v>
      </c>
      <c r="J20" s="14">
        <v>62.63</v>
      </c>
      <c r="K20" s="14">
        <f t="shared" si="0"/>
        <v>68.77</v>
      </c>
    </row>
    <row r="21" spans="1:11" ht="14.25">
      <c r="A21" s="42">
        <v>13</v>
      </c>
      <c r="B21" s="65" t="s">
        <v>245</v>
      </c>
      <c r="C21" s="65" t="s">
        <v>64</v>
      </c>
      <c r="D21" s="65" t="s">
        <v>246</v>
      </c>
      <c r="E21" s="47" t="s">
        <v>12</v>
      </c>
      <c r="F21" s="47" t="s">
        <v>159</v>
      </c>
      <c r="G21" s="47">
        <v>7</v>
      </c>
      <c r="H21" s="16" t="s">
        <v>344</v>
      </c>
      <c r="I21" s="15">
        <v>7.47</v>
      </c>
      <c r="J21" s="14">
        <v>60.65</v>
      </c>
      <c r="K21" s="14">
        <f t="shared" si="0"/>
        <v>68.12</v>
      </c>
    </row>
    <row r="22" spans="1:11" ht="14.25">
      <c r="A22" s="42">
        <v>14</v>
      </c>
      <c r="B22" s="65" t="s">
        <v>269</v>
      </c>
      <c r="C22" s="65" t="s">
        <v>58</v>
      </c>
      <c r="D22" s="65" t="s">
        <v>270</v>
      </c>
      <c r="E22" s="47" t="s">
        <v>12</v>
      </c>
      <c r="F22" s="47" t="s">
        <v>159</v>
      </c>
      <c r="G22" s="47">
        <v>7</v>
      </c>
      <c r="H22" s="16" t="s">
        <v>344</v>
      </c>
      <c r="I22" s="15">
        <v>4.9</v>
      </c>
      <c r="J22" s="14">
        <v>63.15</v>
      </c>
      <c r="K22" s="14">
        <f t="shared" si="0"/>
        <v>68.05</v>
      </c>
    </row>
    <row r="23" spans="1:11" ht="14.25">
      <c r="A23" s="42">
        <v>15</v>
      </c>
      <c r="B23" s="64" t="s">
        <v>260</v>
      </c>
      <c r="C23" s="64" t="s">
        <v>101</v>
      </c>
      <c r="D23" s="64" t="s">
        <v>30</v>
      </c>
      <c r="E23" s="66" t="s">
        <v>12</v>
      </c>
      <c r="F23" s="56" t="s">
        <v>166</v>
      </c>
      <c r="G23" s="56">
        <v>7</v>
      </c>
      <c r="H23" s="16" t="s">
        <v>344</v>
      </c>
      <c r="I23" s="22">
        <v>4.66</v>
      </c>
      <c r="J23" s="14">
        <v>63.31</v>
      </c>
      <c r="K23" s="14">
        <f t="shared" si="0"/>
        <v>67.97</v>
      </c>
    </row>
    <row r="24" spans="1:11" ht="15.75">
      <c r="A24" s="42">
        <v>16</v>
      </c>
      <c r="B24" s="37" t="s">
        <v>252</v>
      </c>
      <c r="C24" s="37" t="s">
        <v>111</v>
      </c>
      <c r="D24" s="37" t="s">
        <v>253</v>
      </c>
      <c r="E24" s="56" t="s">
        <v>12</v>
      </c>
      <c r="F24" s="56" t="s">
        <v>149</v>
      </c>
      <c r="G24" s="56">
        <v>7</v>
      </c>
      <c r="H24" s="16" t="s">
        <v>344</v>
      </c>
      <c r="I24" s="15">
        <v>4.47</v>
      </c>
      <c r="J24" s="14">
        <v>63.03</v>
      </c>
      <c r="K24" s="14">
        <f t="shared" si="0"/>
        <v>67.5</v>
      </c>
    </row>
    <row r="25" spans="1:11" ht="14.25">
      <c r="A25" s="42">
        <v>17</v>
      </c>
      <c r="B25" s="67" t="s">
        <v>243</v>
      </c>
      <c r="C25" s="59" t="s">
        <v>248</v>
      </c>
      <c r="D25" s="59" t="s">
        <v>32</v>
      </c>
      <c r="E25" s="60" t="s">
        <v>12</v>
      </c>
      <c r="F25" s="60" t="s">
        <v>158</v>
      </c>
      <c r="G25" s="60">
        <v>7</v>
      </c>
      <c r="H25" s="16" t="s">
        <v>344</v>
      </c>
      <c r="I25" s="15">
        <v>2.85</v>
      </c>
      <c r="J25" s="14">
        <v>64.39</v>
      </c>
      <c r="K25" s="14">
        <f t="shared" si="0"/>
        <v>67.24</v>
      </c>
    </row>
    <row r="26" spans="1:11" ht="14.25">
      <c r="A26" s="42">
        <v>18</v>
      </c>
      <c r="B26" s="64" t="s">
        <v>249</v>
      </c>
      <c r="C26" s="64" t="s">
        <v>250</v>
      </c>
      <c r="D26" s="56" t="s">
        <v>42</v>
      </c>
      <c r="E26" s="66" t="s">
        <v>12</v>
      </c>
      <c r="F26" s="56" t="s">
        <v>166</v>
      </c>
      <c r="G26" s="56">
        <v>8</v>
      </c>
      <c r="H26" s="16" t="s">
        <v>344</v>
      </c>
      <c r="I26" s="15">
        <v>5</v>
      </c>
      <c r="J26" s="14">
        <v>62.01</v>
      </c>
      <c r="K26" s="14">
        <f t="shared" si="0"/>
        <v>67.00999999999999</v>
      </c>
    </row>
    <row r="27" spans="1:11" ht="14.25">
      <c r="A27" s="42">
        <v>19</v>
      </c>
      <c r="B27" s="64" t="s">
        <v>241</v>
      </c>
      <c r="C27" s="64" t="s">
        <v>21</v>
      </c>
      <c r="D27" s="64" t="s">
        <v>75</v>
      </c>
      <c r="E27" s="56" t="s">
        <v>12</v>
      </c>
      <c r="F27" s="56" t="s">
        <v>147</v>
      </c>
      <c r="G27" s="56">
        <v>8</v>
      </c>
      <c r="H27" s="16" t="s">
        <v>344</v>
      </c>
      <c r="I27" s="21">
        <v>7.14</v>
      </c>
      <c r="J27" s="14">
        <v>59.86</v>
      </c>
      <c r="K27" s="14">
        <f t="shared" si="0"/>
        <v>67</v>
      </c>
    </row>
    <row r="28" spans="1:11" ht="14.25">
      <c r="A28" s="42">
        <v>20</v>
      </c>
      <c r="B28" s="64" t="s">
        <v>272</v>
      </c>
      <c r="C28" s="64" t="s">
        <v>273</v>
      </c>
      <c r="D28" s="64" t="s">
        <v>43</v>
      </c>
      <c r="E28" s="56" t="s">
        <v>12</v>
      </c>
      <c r="F28" s="56" t="s">
        <v>267</v>
      </c>
      <c r="G28" s="56">
        <v>7</v>
      </c>
      <c r="H28" s="16" t="s">
        <v>344</v>
      </c>
      <c r="I28" s="15">
        <v>4.04</v>
      </c>
      <c r="J28" s="14">
        <v>60.78</v>
      </c>
      <c r="K28" s="14">
        <f t="shared" si="0"/>
        <v>64.82000000000001</v>
      </c>
    </row>
    <row r="29" spans="1:11" ht="14.25">
      <c r="A29" s="42">
        <v>21</v>
      </c>
      <c r="B29" s="64" t="s">
        <v>261</v>
      </c>
      <c r="C29" s="64" t="s">
        <v>100</v>
      </c>
      <c r="D29" s="64" t="s">
        <v>29</v>
      </c>
      <c r="E29" s="56" t="s">
        <v>12</v>
      </c>
      <c r="F29" s="56" t="s">
        <v>147</v>
      </c>
      <c r="G29" s="56">
        <v>8</v>
      </c>
      <c r="H29" s="16" t="s">
        <v>344</v>
      </c>
      <c r="I29" s="22">
        <v>5.71</v>
      </c>
      <c r="J29" s="14">
        <v>58.79</v>
      </c>
      <c r="K29" s="14">
        <f t="shared" si="0"/>
        <v>64.5</v>
      </c>
    </row>
    <row r="30" spans="1:11" ht="14.25">
      <c r="A30" s="42">
        <v>22</v>
      </c>
      <c r="B30" s="56" t="s">
        <v>247</v>
      </c>
      <c r="C30" s="56" t="s">
        <v>28</v>
      </c>
      <c r="D30" s="56" t="s">
        <v>232</v>
      </c>
      <c r="E30" s="56" t="s">
        <v>12</v>
      </c>
      <c r="F30" s="56" t="s">
        <v>155</v>
      </c>
      <c r="G30" s="56">
        <v>7</v>
      </c>
      <c r="H30" s="16" t="s">
        <v>344</v>
      </c>
      <c r="I30" s="15">
        <v>3.38</v>
      </c>
      <c r="J30" s="14">
        <v>60.54</v>
      </c>
      <c r="K30" s="14">
        <f t="shared" si="0"/>
        <v>63.92</v>
      </c>
    </row>
    <row r="31" spans="1:11" ht="16.5" customHeight="1">
      <c r="A31" s="42">
        <v>23</v>
      </c>
      <c r="B31" s="64" t="s">
        <v>271</v>
      </c>
      <c r="C31" s="64" t="s">
        <v>21</v>
      </c>
      <c r="D31" s="64" t="s">
        <v>22</v>
      </c>
      <c r="E31" s="56" t="s">
        <v>12</v>
      </c>
      <c r="F31" s="56" t="s">
        <v>147</v>
      </c>
      <c r="G31" s="56">
        <v>7</v>
      </c>
      <c r="H31" s="16" t="s">
        <v>344</v>
      </c>
      <c r="I31" s="15">
        <v>5.23</v>
      </c>
      <c r="J31" s="14">
        <v>58.45</v>
      </c>
      <c r="K31" s="14">
        <f t="shared" si="0"/>
        <v>63.68000000000001</v>
      </c>
    </row>
    <row r="32" spans="1:11" ht="15.75" customHeight="1">
      <c r="A32" s="42">
        <v>24</v>
      </c>
      <c r="B32" s="64" t="s">
        <v>259</v>
      </c>
      <c r="C32" s="64" t="s">
        <v>244</v>
      </c>
      <c r="D32" s="64" t="s">
        <v>103</v>
      </c>
      <c r="E32" s="66" t="s">
        <v>12</v>
      </c>
      <c r="F32" s="56" t="s">
        <v>166</v>
      </c>
      <c r="G32" s="56">
        <v>7</v>
      </c>
      <c r="H32" s="16" t="s">
        <v>344</v>
      </c>
      <c r="I32" s="15">
        <v>1.9</v>
      </c>
      <c r="J32" s="14">
        <v>61.19</v>
      </c>
      <c r="K32" s="14">
        <f t="shared" si="0"/>
        <v>63.089999999999996</v>
      </c>
    </row>
    <row r="33" spans="1:11" ht="16.5" customHeight="1">
      <c r="A33" s="42">
        <v>25</v>
      </c>
      <c r="B33" s="37" t="s">
        <v>235</v>
      </c>
      <c r="C33" s="37" t="s">
        <v>58</v>
      </c>
      <c r="D33" s="37" t="s">
        <v>60</v>
      </c>
      <c r="E33" s="56" t="s">
        <v>12</v>
      </c>
      <c r="F33" s="56" t="s">
        <v>149</v>
      </c>
      <c r="G33" s="56">
        <v>7</v>
      </c>
      <c r="H33" s="16" t="s">
        <v>344</v>
      </c>
      <c r="I33" s="15">
        <v>3.71</v>
      </c>
      <c r="J33" s="14">
        <v>59.12</v>
      </c>
      <c r="K33" s="14">
        <f t="shared" si="0"/>
        <v>62.83</v>
      </c>
    </row>
    <row r="34" spans="1:11" ht="16.5" customHeight="1">
      <c r="A34" s="42">
        <v>26</v>
      </c>
      <c r="B34" s="56" t="s">
        <v>242</v>
      </c>
      <c r="C34" s="56" t="s">
        <v>45</v>
      </c>
      <c r="D34" s="56" t="s">
        <v>65</v>
      </c>
      <c r="E34" s="56" t="s">
        <v>12</v>
      </c>
      <c r="F34" s="56" t="s">
        <v>155</v>
      </c>
      <c r="G34" s="56">
        <v>7</v>
      </c>
      <c r="H34" s="16" t="s">
        <v>344</v>
      </c>
      <c r="I34" s="15">
        <v>2.38</v>
      </c>
      <c r="J34" s="14">
        <v>59.64</v>
      </c>
      <c r="K34" s="14">
        <f t="shared" si="0"/>
        <v>62.02</v>
      </c>
    </row>
    <row r="35" spans="1:11" ht="16.5" customHeight="1">
      <c r="A35" s="42">
        <v>27</v>
      </c>
      <c r="B35" s="65" t="s">
        <v>323</v>
      </c>
      <c r="C35" s="65" t="s">
        <v>237</v>
      </c>
      <c r="D35" s="65" t="s">
        <v>30</v>
      </c>
      <c r="E35" s="47" t="s">
        <v>12</v>
      </c>
      <c r="F35" s="60" t="s">
        <v>322</v>
      </c>
      <c r="G35" s="47">
        <v>7</v>
      </c>
      <c r="H35" s="16" t="s">
        <v>344</v>
      </c>
      <c r="I35" s="15">
        <v>4.23</v>
      </c>
      <c r="J35" s="14">
        <v>56.95</v>
      </c>
      <c r="K35" s="14">
        <f t="shared" si="0"/>
        <v>61.18000000000001</v>
      </c>
    </row>
    <row r="36" spans="1:11" ht="16.5" customHeight="1">
      <c r="A36" s="42">
        <v>28</v>
      </c>
      <c r="B36" s="56" t="s">
        <v>262</v>
      </c>
      <c r="C36" s="56" t="s">
        <v>33</v>
      </c>
      <c r="D36" s="56" t="s">
        <v>22</v>
      </c>
      <c r="E36" s="56" t="s">
        <v>12</v>
      </c>
      <c r="F36" s="56" t="s">
        <v>155</v>
      </c>
      <c r="G36" s="56">
        <v>7</v>
      </c>
      <c r="H36" s="16" t="s">
        <v>344</v>
      </c>
      <c r="I36" s="15">
        <v>2.66</v>
      </c>
      <c r="J36" s="14">
        <v>57.82</v>
      </c>
      <c r="K36" s="14">
        <f t="shared" si="0"/>
        <v>60.480000000000004</v>
      </c>
    </row>
    <row r="37" spans="1:11" ht="16.5" customHeight="1">
      <c r="A37" s="42">
        <v>29</v>
      </c>
      <c r="B37" s="64" t="s">
        <v>274</v>
      </c>
      <c r="C37" s="64" t="s">
        <v>21</v>
      </c>
      <c r="D37" s="64" t="s">
        <v>130</v>
      </c>
      <c r="E37" s="56" t="s">
        <v>12</v>
      </c>
      <c r="F37" s="56" t="s">
        <v>147</v>
      </c>
      <c r="G37" s="56">
        <v>7</v>
      </c>
      <c r="H37" s="16" t="s">
        <v>344</v>
      </c>
      <c r="I37" s="15">
        <v>3.76</v>
      </c>
      <c r="J37" s="14">
        <v>56.09</v>
      </c>
      <c r="K37" s="14">
        <f t="shared" si="0"/>
        <v>59.85</v>
      </c>
    </row>
    <row r="38" spans="1:11" ht="15.75">
      <c r="A38" s="42">
        <v>30</v>
      </c>
      <c r="B38" s="37" t="s">
        <v>254</v>
      </c>
      <c r="C38" s="37" t="s">
        <v>28</v>
      </c>
      <c r="D38" s="37" t="s">
        <v>35</v>
      </c>
      <c r="E38" s="56" t="s">
        <v>12</v>
      </c>
      <c r="F38" s="56" t="s">
        <v>149</v>
      </c>
      <c r="G38" s="56">
        <v>7</v>
      </c>
      <c r="H38" s="16" t="s">
        <v>344</v>
      </c>
      <c r="I38" s="15">
        <v>1</v>
      </c>
      <c r="J38" s="14">
        <v>58.43</v>
      </c>
      <c r="K38" s="14">
        <f t="shared" si="0"/>
        <v>59.43</v>
      </c>
    </row>
    <row r="39" spans="1:11" ht="14.25">
      <c r="A39" s="42">
        <v>31</v>
      </c>
      <c r="B39" s="64" t="s">
        <v>266</v>
      </c>
      <c r="C39" s="64" t="s">
        <v>258</v>
      </c>
      <c r="D39" s="64" t="s">
        <v>22</v>
      </c>
      <c r="E39" s="56" t="s">
        <v>12</v>
      </c>
      <c r="F39" s="56" t="s">
        <v>267</v>
      </c>
      <c r="G39" s="56">
        <v>7</v>
      </c>
      <c r="H39" s="16" t="s">
        <v>344</v>
      </c>
      <c r="I39" s="15">
        <v>3.57</v>
      </c>
      <c r="J39" s="14">
        <v>55.6</v>
      </c>
      <c r="K39" s="14">
        <f t="shared" si="0"/>
        <v>59.17</v>
      </c>
    </row>
    <row r="40" spans="1:11" ht="14.25">
      <c r="A40" s="42">
        <v>32</v>
      </c>
      <c r="B40" s="64" t="s">
        <v>233</v>
      </c>
      <c r="C40" s="64" t="s">
        <v>40</v>
      </c>
      <c r="D40" s="64" t="s">
        <v>234</v>
      </c>
      <c r="E40" s="56" t="s">
        <v>12</v>
      </c>
      <c r="F40" s="56" t="s">
        <v>147</v>
      </c>
      <c r="G40" s="56">
        <v>8</v>
      </c>
      <c r="H40" s="16" t="s">
        <v>344</v>
      </c>
      <c r="I40" s="15">
        <v>2.85</v>
      </c>
      <c r="J40" s="14">
        <v>53.95</v>
      </c>
      <c r="K40" s="14">
        <f t="shared" si="0"/>
        <v>56.800000000000004</v>
      </c>
    </row>
    <row r="41" spans="1:11" ht="15.75">
      <c r="A41" s="25"/>
      <c r="B41" s="17"/>
      <c r="C41" s="26"/>
      <c r="D41" s="26"/>
      <c r="E41" s="27"/>
      <c r="F41" s="27"/>
      <c r="G41" s="25"/>
      <c r="H41" s="26"/>
      <c r="I41" s="28"/>
      <c r="J41" s="24"/>
      <c r="K41" s="24"/>
    </row>
    <row r="42" spans="1:7" ht="15">
      <c r="A42" s="5"/>
      <c r="B42" s="5" t="s">
        <v>16</v>
      </c>
      <c r="C42" s="5"/>
      <c r="D42" s="5" t="s">
        <v>17</v>
      </c>
      <c r="E42" s="5"/>
      <c r="F42" s="5" t="s">
        <v>133</v>
      </c>
      <c r="G42" s="5"/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7" ht="15">
      <c r="A44" s="5"/>
      <c r="B44" s="5" t="s">
        <v>18</v>
      </c>
      <c r="C44" s="5"/>
      <c r="D44" s="5" t="s">
        <v>19</v>
      </c>
      <c r="E44" s="5"/>
      <c r="F44" s="5" t="s">
        <v>134</v>
      </c>
      <c r="G44" s="5"/>
    </row>
    <row r="45" spans="1:8" ht="15">
      <c r="A45" s="5"/>
      <c r="B45" s="5"/>
      <c r="C45" s="5"/>
      <c r="D45" s="5" t="s">
        <v>19</v>
      </c>
      <c r="E45" s="5"/>
      <c r="F45" s="5" t="s">
        <v>135</v>
      </c>
      <c r="G45" s="5"/>
      <c r="H45" s="5"/>
    </row>
    <row r="46" spans="1:7" ht="15">
      <c r="A46" s="5"/>
      <c r="B46" s="5"/>
      <c r="C46" s="5"/>
      <c r="D46" s="5" t="s">
        <v>19</v>
      </c>
      <c r="E46" s="5"/>
      <c r="F46" s="5" t="s">
        <v>335</v>
      </c>
      <c r="G46" s="5"/>
    </row>
    <row r="47" spans="1:8" ht="15">
      <c r="A47" s="5"/>
      <c r="B47" s="5"/>
      <c r="C47" s="5"/>
      <c r="D47" s="5" t="s">
        <v>19</v>
      </c>
      <c r="E47" s="5"/>
      <c r="F47" s="5" t="s">
        <v>336</v>
      </c>
      <c r="G47" s="5"/>
      <c r="H47" s="5"/>
    </row>
    <row r="48" spans="1:7" ht="15">
      <c r="A48" s="5"/>
      <c r="B48" s="5"/>
      <c r="C48" s="5"/>
      <c r="D48" s="5" t="s">
        <v>17</v>
      </c>
      <c r="E48" s="5"/>
      <c r="F48" s="5" t="s">
        <v>136</v>
      </c>
      <c r="G48" s="5"/>
    </row>
    <row r="49" spans="1:8" ht="15">
      <c r="A49" s="5"/>
      <c r="B49" s="5"/>
      <c r="C49" s="5"/>
      <c r="D49" s="5" t="s">
        <v>19</v>
      </c>
      <c r="E49" s="5"/>
      <c r="F49" s="5" t="s">
        <v>137</v>
      </c>
      <c r="G49" s="5"/>
      <c r="H49" s="5"/>
    </row>
    <row r="50" spans="1:7" ht="15">
      <c r="A50" s="5"/>
      <c r="B50" s="5"/>
      <c r="C50" s="5"/>
      <c r="D50" s="5" t="s">
        <v>19</v>
      </c>
      <c r="E50" s="5"/>
      <c r="F50" s="5" t="s">
        <v>339</v>
      </c>
      <c r="G50" s="5"/>
    </row>
    <row r="51" spans="1:7" ht="15">
      <c r="A51" s="5"/>
      <c r="B51" s="5"/>
      <c r="C51" s="5"/>
      <c r="D51" s="5" t="s">
        <v>19</v>
      </c>
      <c r="E51" s="5"/>
      <c r="F51" s="5" t="s">
        <v>138</v>
      </c>
      <c r="G51" s="5"/>
    </row>
    <row r="52" spans="1:7" ht="15">
      <c r="A52" s="5"/>
      <c r="B52" s="5"/>
      <c r="D52" s="5" t="s">
        <v>19</v>
      </c>
      <c r="E52" s="5"/>
      <c r="F52" s="5" t="s">
        <v>139</v>
      </c>
      <c r="G52" s="5"/>
    </row>
    <row r="53" spans="1:7" ht="15">
      <c r="A53" s="5"/>
      <c r="B53" s="5"/>
      <c r="D53" s="5" t="s">
        <v>19</v>
      </c>
      <c r="E53" s="5"/>
      <c r="F53" s="5" t="s">
        <v>140</v>
      </c>
      <c r="G53" s="5"/>
    </row>
    <row r="54" spans="4:7" ht="15">
      <c r="D54" s="5" t="s">
        <v>19</v>
      </c>
      <c r="E54" s="5"/>
      <c r="F54" s="5" t="s">
        <v>141</v>
      </c>
      <c r="G54" s="5"/>
    </row>
    <row r="55" spans="4:7" ht="15">
      <c r="D55" s="5" t="s">
        <v>19</v>
      </c>
      <c r="E55" s="5"/>
      <c r="F55" s="5" t="s">
        <v>142</v>
      </c>
      <c r="G55" s="5"/>
    </row>
    <row r="56" spans="4:7" ht="15">
      <c r="D56" s="5" t="s">
        <v>19</v>
      </c>
      <c r="E56" s="5"/>
      <c r="F56" s="5" t="s">
        <v>143</v>
      </c>
      <c r="G56" s="5"/>
    </row>
    <row r="57" spans="3:7" ht="15">
      <c r="C57" s="2"/>
      <c r="D57" s="5" t="s">
        <v>19</v>
      </c>
      <c r="E57" s="5"/>
      <c r="F57" s="5" t="s">
        <v>144</v>
      </c>
      <c r="G57" s="5"/>
    </row>
    <row r="58" spans="3:7" ht="15">
      <c r="C58" s="2"/>
      <c r="D58" s="5" t="s">
        <v>17</v>
      </c>
      <c r="E58" s="5"/>
      <c r="F58" s="5" t="s">
        <v>145</v>
      </c>
      <c r="G58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11:I14">
      <formula1>work</formula1>
    </dataValidation>
    <dataValidation type="list" allowBlank="1" showInputMessage="1" showErrorMessage="1" sqref="H9:H14">
      <formula1>type</formula1>
    </dataValidation>
    <dataValidation type="list" allowBlank="1" showInputMessage="1" showErrorMessage="1" sqref="G9:G41">
      <formula1>t_class</formula1>
    </dataValidation>
    <dataValidation type="list" allowBlank="1" showInputMessage="1" showErrorMessage="1" sqref="E9:E41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0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M43" sqref="M43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1.875" style="0" customWidth="1"/>
    <col min="4" max="4" width="17.375" style="0" customWidth="1"/>
    <col min="5" max="5" width="10.625" style="0" customWidth="1"/>
    <col min="6" max="6" width="29.75390625" style="0" customWidth="1"/>
    <col min="7" max="7" width="6.875" style="0" customWidth="1"/>
    <col min="8" max="8" width="13.125" style="3" customWidth="1"/>
    <col min="9" max="9" width="6.625" style="0" customWidth="1"/>
    <col min="10" max="10" width="6.75390625" style="0" customWidth="1"/>
    <col min="11" max="11" width="8.375" style="0" customWidth="1"/>
  </cols>
  <sheetData>
    <row r="1" spans="1:9" ht="14.25">
      <c r="A1" s="74" t="s">
        <v>14</v>
      </c>
      <c r="B1" s="74"/>
      <c r="C1" s="74"/>
      <c r="D1" s="74"/>
      <c r="E1" s="74"/>
      <c r="F1" s="74"/>
      <c r="G1" s="74"/>
      <c r="H1" s="74"/>
      <c r="I1" s="74"/>
    </row>
    <row r="2" spans="1:9" ht="14.25">
      <c r="A2" s="74" t="s">
        <v>15</v>
      </c>
      <c r="B2" s="74"/>
      <c r="C2" s="74"/>
      <c r="D2" s="74"/>
      <c r="E2" s="74"/>
      <c r="F2" s="74"/>
      <c r="G2" s="74"/>
      <c r="H2" s="74"/>
      <c r="I2" s="74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337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334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74</v>
      </c>
      <c r="D7" s="6"/>
      <c r="E7" s="6"/>
      <c r="F7" s="6"/>
      <c r="G7" s="6"/>
      <c r="H7" s="6"/>
      <c r="I7" s="6"/>
    </row>
    <row r="8" spans="1:11" ht="90.75" thickBo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59</v>
      </c>
      <c r="J8" s="9" t="s">
        <v>71</v>
      </c>
      <c r="K8" s="9" t="s">
        <v>72</v>
      </c>
    </row>
    <row r="9" spans="1:11" ht="16.5" thickBot="1">
      <c r="A9" s="68">
        <v>1</v>
      </c>
      <c r="B9" s="40" t="s">
        <v>283</v>
      </c>
      <c r="C9" s="35" t="s">
        <v>28</v>
      </c>
      <c r="D9" s="34" t="s">
        <v>284</v>
      </c>
      <c r="E9" s="35" t="s">
        <v>12</v>
      </c>
      <c r="F9" s="35" t="s">
        <v>285</v>
      </c>
      <c r="G9" s="35">
        <v>9</v>
      </c>
      <c r="H9" s="16" t="s">
        <v>342</v>
      </c>
      <c r="I9" s="32">
        <v>11.27</v>
      </c>
      <c r="J9" s="14">
        <v>72.77</v>
      </c>
      <c r="K9" s="14">
        <f aca="true" t="shared" si="0" ref="K9:K45">SUM(I9:J9)</f>
        <v>84.03999999999999</v>
      </c>
    </row>
    <row r="10" spans="1:11" ht="16.5" thickBot="1">
      <c r="A10" s="68">
        <v>2</v>
      </c>
      <c r="B10" s="34" t="s">
        <v>287</v>
      </c>
      <c r="C10" s="34" t="s">
        <v>229</v>
      </c>
      <c r="D10" s="34" t="s">
        <v>42</v>
      </c>
      <c r="E10" s="35" t="s">
        <v>12</v>
      </c>
      <c r="F10" s="35" t="s">
        <v>166</v>
      </c>
      <c r="G10" s="35">
        <v>9</v>
      </c>
      <c r="H10" s="16" t="s">
        <v>343</v>
      </c>
      <c r="I10" s="33">
        <v>2.8</v>
      </c>
      <c r="J10" s="14">
        <v>78.98</v>
      </c>
      <c r="K10" s="14">
        <f t="shared" si="0"/>
        <v>81.78</v>
      </c>
    </row>
    <row r="11" spans="1:11" ht="16.5" thickBot="1">
      <c r="A11" s="68">
        <v>3</v>
      </c>
      <c r="B11" s="39" t="s">
        <v>280</v>
      </c>
      <c r="C11" s="39" t="s">
        <v>24</v>
      </c>
      <c r="D11" s="39" t="s">
        <v>281</v>
      </c>
      <c r="E11" s="35" t="s">
        <v>12</v>
      </c>
      <c r="F11" s="35" t="s">
        <v>159</v>
      </c>
      <c r="G11" s="35">
        <v>10</v>
      </c>
      <c r="H11" s="16" t="s">
        <v>343</v>
      </c>
      <c r="I11" s="33">
        <v>7.27</v>
      </c>
      <c r="J11" s="14">
        <v>74.17</v>
      </c>
      <c r="K11" s="14">
        <f t="shared" si="0"/>
        <v>81.44</v>
      </c>
    </row>
    <row r="12" spans="1:11" ht="16.5" customHeight="1" thickBot="1">
      <c r="A12" s="68">
        <v>4</v>
      </c>
      <c r="B12" s="39" t="s">
        <v>99</v>
      </c>
      <c r="C12" s="39" t="s">
        <v>129</v>
      </c>
      <c r="D12" s="39" t="s">
        <v>264</v>
      </c>
      <c r="E12" s="35" t="s">
        <v>12</v>
      </c>
      <c r="F12" s="35" t="s">
        <v>159</v>
      </c>
      <c r="G12" s="35">
        <v>11</v>
      </c>
      <c r="H12" s="16" t="s">
        <v>343</v>
      </c>
      <c r="I12" s="33">
        <v>8.51</v>
      </c>
      <c r="J12" s="14">
        <v>72.7</v>
      </c>
      <c r="K12" s="14">
        <f t="shared" si="0"/>
        <v>81.21000000000001</v>
      </c>
    </row>
    <row r="13" spans="1:11" ht="16.5" customHeight="1" thickBot="1">
      <c r="A13" s="68">
        <v>5</v>
      </c>
      <c r="B13" s="34" t="s">
        <v>287</v>
      </c>
      <c r="C13" s="34" t="s">
        <v>61</v>
      </c>
      <c r="D13" s="34" t="s">
        <v>22</v>
      </c>
      <c r="E13" s="35" t="s">
        <v>152</v>
      </c>
      <c r="F13" s="35" t="s">
        <v>288</v>
      </c>
      <c r="G13" s="35">
        <v>10</v>
      </c>
      <c r="H13" s="16" t="s">
        <v>343</v>
      </c>
      <c r="I13" s="33">
        <v>5.53</v>
      </c>
      <c r="J13" s="14">
        <v>74.45</v>
      </c>
      <c r="K13" s="14">
        <f t="shared" si="0"/>
        <v>79.98</v>
      </c>
    </row>
    <row r="14" spans="1:11" ht="16.5" thickBot="1">
      <c r="A14" s="68">
        <v>6</v>
      </c>
      <c r="B14" s="39" t="s">
        <v>92</v>
      </c>
      <c r="C14" s="39" t="s">
        <v>57</v>
      </c>
      <c r="D14" s="39" t="s">
        <v>35</v>
      </c>
      <c r="E14" s="35" t="s">
        <v>12</v>
      </c>
      <c r="F14" s="35" t="s">
        <v>159</v>
      </c>
      <c r="G14" s="35">
        <v>9</v>
      </c>
      <c r="H14" s="16" t="s">
        <v>343</v>
      </c>
      <c r="I14" s="33">
        <v>5.02</v>
      </c>
      <c r="J14" s="14">
        <v>74.54</v>
      </c>
      <c r="K14" s="14">
        <f t="shared" si="0"/>
        <v>79.56</v>
      </c>
    </row>
    <row r="15" spans="1:11" ht="16.5" thickBot="1">
      <c r="A15" s="68">
        <v>7</v>
      </c>
      <c r="B15" s="39" t="s">
        <v>93</v>
      </c>
      <c r="C15" s="39" t="s">
        <v>314</v>
      </c>
      <c r="D15" s="39" t="s">
        <v>22</v>
      </c>
      <c r="E15" s="35" t="s">
        <v>12</v>
      </c>
      <c r="F15" s="35" t="s">
        <v>159</v>
      </c>
      <c r="G15" s="35">
        <v>9</v>
      </c>
      <c r="H15" s="16" t="s">
        <v>344</v>
      </c>
      <c r="I15" s="33">
        <v>4.38</v>
      </c>
      <c r="J15" s="14">
        <v>74.17</v>
      </c>
      <c r="K15" s="14">
        <f t="shared" si="0"/>
        <v>78.55</v>
      </c>
    </row>
    <row r="16" spans="1:11" ht="16.5" thickBot="1">
      <c r="A16" s="68">
        <v>8</v>
      </c>
      <c r="B16" s="34" t="s">
        <v>309</v>
      </c>
      <c r="C16" s="34" t="s">
        <v>310</v>
      </c>
      <c r="D16" s="34" t="s">
        <v>22</v>
      </c>
      <c r="E16" s="35" t="s">
        <v>12</v>
      </c>
      <c r="F16" s="35" t="s">
        <v>166</v>
      </c>
      <c r="G16" s="35">
        <v>11</v>
      </c>
      <c r="H16" s="16" t="s">
        <v>344</v>
      </c>
      <c r="I16" s="33">
        <v>2.55</v>
      </c>
      <c r="J16" s="14">
        <v>75.9</v>
      </c>
      <c r="K16" s="14">
        <f t="shared" si="0"/>
        <v>78.45</v>
      </c>
    </row>
    <row r="17" spans="1:11" ht="16.5" thickBot="1">
      <c r="A17" s="68">
        <v>9</v>
      </c>
      <c r="B17" s="39" t="s">
        <v>291</v>
      </c>
      <c r="C17" s="39" t="s">
        <v>292</v>
      </c>
      <c r="D17" s="39" t="s">
        <v>293</v>
      </c>
      <c r="E17" s="35" t="s">
        <v>12</v>
      </c>
      <c r="F17" s="35" t="s">
        <v>159</v>
      </c>
      <c r="G17" s="35">
        <v>10</v>
      </c>
      <c r="H17" s="16" t="s">
        <v>344</v>
      </c>
      <c r="I17" s="33">
        <v>5.53</v>
      </c>
      <c r="J17" s="14">
        <v>72.35</v>
      </c>
      <c r="K17" s="14">
        <f t="shared" si="0"/>
        <v>77.88</v>
      </c>
    </row>
    <row r="18" spans="1:11" ht="16.5" thickBot="1">
      <c r="A18" s="68">
        <v>10</v>
      </c>
      <c r="B18" s="40" t="s">
        <v>294</v>
      </c>
      <c r="C18" s="35" t="s">
        <v>81</v>
      </c>
      <c r="D18" s="34" t="s">
        <v>114</v>
      </c>
      <c r="E18" s="35" t="s">
        <v>12</v>
      </c>
      <c r="F18" s="35" t="s">
        <v>285</v>
      </c>
      <c r="G18" s="35">
        <v>9</v>
      </c>
      <c r="H18" s="16" t="s">
        <v>344</v>
      </c>
      <c r="I18" s="33">
        <v>6.55</v>
      </c>
      <c r="J18" s="14">
        <v>71.07</v>
      </c>
      <c r="K18" s="14">
        <f t="shared" si="0"/>
        <v>77.61999999999999</v>
      </c>
    </row>
    <row r="19" spans="1:11" ht="16.5" thickBot="1">
      <c r="A19" s="68">
        <v>11</v>
      </c>
      <c r="B19" s="34" t="s">
        <v>304</v>
      </c>
      <c r="C19" s="34" t="s">
        <v>256</v>
      </c>
      <c r="D19" s="34" t="s">
        <v>22</v>
      </c>
      <c r="E19" s="35" t="s">
        <v>12</v>
      </c>
      <c r="F19" s="35" t="s">
        <v>166</v>
      </c>
      <c r="G19" s="35">
        <v>9</v>
      </c>
      <c r="H19" s="16" t="s">
        <v>344</v>
      </c>
      <c r="I19" s="33">
        <v>4.51</v>
      </c>
      <c r="J19" s="14">
        <v>72.96</v>
      </c>
      <c r="K19" s="14">
        <f t="shared" si="0"/>
        <v>77.47</v>
      </c>
    </row>
    <row r="20" spans="1:11" ht="16.5" thickBot="1">
      <c r="A20" s="68">
        <v>12</v>
      </c>
      <c r="B20" s="35" t="s">
        <v>279</v>
      </c>
      <c r="C20" s="35" t="s">
        <v>129</v>
      </c>
      <c r="D20" s="35" t="s">
        <v>22</v>
      </c>
      <c r="E20" s="35" t="s">
        <v>12</v>
      </c>
      <c r="F20" s="35" t="s">
        <v>149</v>
      </c>
      <c r="G20" s="35">
        <v>11</v>
      </c>
      <c r="H20" s="16" t="s">
        <v>344</v>
      </c>
      <c r="I20" s="33">
        <v>3.19</v>
      </c>
      <c r="J20" s="14">
        <v>73.05</v>
      </c>
      <c r="K20" s="14">
        <f t="shared" si="0"/>
        <v>76.24</v>
      </c>
    </row>
    <row r="21" spans="1:11" ht="16.5" thickBot="1">
      <c r="A21" s="68">
        <v>13</v>
      </c>
      <c r="B21" s="39" t="s">
        <v>94</v>
      </c>
      <c r="C21" s="39" t="s">
        <v>95</v>
      </c>
      <c r="D21" s="39" t="s">
        <v>63</v>
      </c>
      <c r="E21" s="35" t="s">
        <v>12</v>
      </c>
      <c r="F21" s="35" t="s">
        <v>159</v>
      </c>
      <c r="G21" s="35">
        <v>9</v>
      </c>
      <c r="H21" s="16" t="s">
        <v>344</v>
      </c>
      <c r="I21" s="33">
        <v>3.4</v>
      </c>
      <c r="J21" s="14">
        <v>72.47</v>
      </c>
      <c r="K21" s="14">
        <f t="shared" si="0"/>
        <v>75.87</v>
      </c>
    </row>
    <row r="22" spans="1:11" ht="16.5" thickBot="1">
      <c r="A22" s="68">
        <v>14</v>
      </c>
      <c r="B22" s="35" t="s">
        <v>277</v>
      </c>
      <c r="C22" s="35" t="s">
        <v>278</v>
      </c>
      <c r="D22" s="35" t="s">
        <v>60</v>
      </c>
      <c r="E22" s="35" t="s">
        <v>12</v>
      </c>
      <c r="F22" s="35" t="s">
        <v>149</v>
      </c>
      <c r="G22" s="35">
        <v>10</v>
      </c>
      <c r="H22" s="16" t="s">
        <v>344</v>
      </c>
      <c r="I22" s="33">
        <v>4.68</v>
      </c>
      <c r="J22" s="14">
        <v>70.8</v>
      </c>
      <c r="K22" s="14">
        <f t="shared" si="0"/>
        <v>75.47999999999999</v>
      </c>
    </row>
    <row r="23" spans="1:11" ht="16.5" thickBot="1">
      <c r="A23" s="68">
        <v>15</v>
      </c>
      <c r="B23" s="39" t="s">
        <v>289</v>
      </c>
      <c r="C23" s="39" t="s">
        <v>45</v>
      </c>
      <c r="D23" s="39" t="s">
        <v>290</v>
      </c>
      <c r="E23" s="35" t="s">
        <v>12</v>
      </c>
      <c r="F23" s="35" t="s">
        <v>159</v>
      </c>
      <c r="G23" s="35">
        <v>10</v>
      </c>
      <c r="H23" s="16" t="s">
        <v>344</v>
      </c>
      <c r="I23" s="33">
        <v>1.48</v>
      </c>
      <c r="J23" s="14">
        <v>73.85</v>
      </c>
      <c r="K23" s="14">
        <f t="shared" si="0"/>
        <v>75.33</v>
      </c>
    </row>
    <row r="24" spans="1:11" ht="16.5" thickBot="1">
      <c r="A24" s="68">
        <v>16</v>
      </c>
      <c r="B24" s="34" t="s">
        <v>302</v>
      </c>
      <c r="C24" s="34" t="s">
        <v>229</v>
      </c>
      <c r="D24" s="34" t="s">
        <v>103</v>
      </c>
      <c r="E24" s="35" t="s">
        <v>12</v>
      </c>
      <c r="F24" s="35" t="s">
        <v>166</v>
      </c>
      <c r="G24" s="35">
        <v>9</v>
      </c>
      <c r="H24" s="16" t="s">
        <v>344</v>
      </c>
      <c r="I24" s="33">
        <v>10.63</v>
      </c>
      <c r="J24" s="14">
        <v>64.5</v>
      </c>
      <c r="K24" s="14">
        <f t="shared" si="0"/>
        <v>75.13</v>
      </c>
    </row>
    <row r="25" spans="1:11" ht="16.5" thickBot="1">
      <c r="A25" s="68">
        <v>17</v>
      </c>
      <c r="B25" s="34" t="s">
        <v>319</v>
      </c>
      <c r="C25" s="34" t="s">
        <v>47</v>
      </c>
      <c r="D25" s="34" t="s">
        <v>65</v>
      </c>
      <c r="E25" s="35" t="s">
        <v>152</v>
      </c>
      <c r="F25" s="35" t="s">
        <v>23</v>
      </c>
      <c r="G25" s="35">
        <v>9</v>
      </c>
      <c r="H25" s="16" t="s">
        <v>344</v>
      </c>
      <c r="I25" s="33">
        <v>7.53</v>
      </c>
      <c r="J25" s="14">
        <v>66.68</v>
      </c>
      <c r="K25" s="14">
        <f t="shared" si="0"/>
        <v>74.21000000000001</v>
      </c>
    </row>
    <row r="26" spans="1:11" ht="16.5" thickBot="1">
      <c r="A26" s="68">
        <v>18</v>
      </c>
      <c r="B26" s="34" t="s">
        <v>303</v>
      </c>
      <c r="C26" s="34" t="s">
        <v>101</v>
      </c>
      <c r="D26" s="34" t="s">
        <v>30</v>
      </c>
      <c r="E26" s="35" t="s">
        <v>12</v>
      </c>
      <c r="F26" s="35" t="s">
        <v>166</v>
      </c>
      <c r="G26" s="35">
        <v>9</v>
      </c>
      <c r="H26" s="16" t="s">
        <v>344</v>
      </c>
      <c r="I26" s="33">
        <v>3.19</v>
      </c>
      <c r="J26" s="14">
        <v>70.55</v>
      </c>
      <c r="K26" s="14">
        <f t="shared" si="0"/>
        <v>73.74</v>
      </c>
    </row>
    <row r="27" spans="1:11" ht="16.5" thickBot="1">
      <c r="A27" s="68">
        <v>19</v>
      </c>
      <c r="B27" s="34" t="s">
        <v>313</v>
      </c>
      <c r="C27" s="34" t="s">
        <v>268</v>
      </c>
      <c r="D27" s="34" t="s">
        <v>30</v>
      </c>
      <c r="E27" s="36" t="s">
        <v>152</v>
      </c>
      <c r="F27" s="35" t="s">
        <v>153</v>
      </c>
      <c r="G27" s="35">
        <v>10</v>
      </c>
      <c r="H27" s="16" t="s">
        <v>344</v>
      </c>
      <c r="I27" s="33">
        <v>1.78</v>
      </c>
      <c r="J27" s="14">
        <v>71.94</v>
      </c>
      <c r="K27" s="14">
        <f t="shared" si="0"/>
        <v>73.72</v>
      </c>
    </row>
    <row r="28" spans="1:11" ht="16.5" thickBot="1">
      <c r="A28" s="68">
        <v>20</v>
      </c>
      <c r="B28" s="40" t="s">
        <v>296</v>
      </c>
      <c r="C28" s="35" t="s">
        <v>33</v>
      </c>
      <c r="D28" s="34" t="s">
        <v>30</v>
      </c>
      <c r="E28" s="35" t="s">
        <v>12</v>
      </c>
      <c r="F28" s="35" t="s">
        <v>285</v>
      </c>
      <c r="G28" s="35">
        <v>9</v>
      </c>
      <c r="H28" s="16" t="s">
        <v>344</v>
      </c>
      <c r="I28" s="33">
        <v>15.19</v>
      </c>
      <c r="J28" s="14">
        <v>58.25</v>
      </c>
      <c r="K28" s="14">
        <f t="shared" si="0"/>
        <v>73.44</v>
      </c>
    </row>
    <row r="29" spans="1:11" ht="16.5" thickBot="1">
      <c r="A29" s="68">
        <v>21</v>
      </c>
      <c r="B29" s="34" t="s">
        <v>301</v>
      </c>
      <c r="C29" s="34" t="s">
        <v>268</v>
      </c>
      <c r="D29" s="34" t="s">
        <v>63</v>
      </c>
      <c r="E29" s="35" t="s">
        <v>12</v>
      </c>
      <c r="F29" s="35" t="s">
        <v>166</v>
      </c>
      <c r="G29" s="35">
        <v>10</v>
      </c>
      <c r="H29" s="16" t="s">
        <v>344</v>
      </c>
      <c r="I29" s="33">
        <v>3.74</v>
      </c>
      <c r="J29" s="14">
        <v>68.35</v>
      </c>
      <c r="K29" s="14">
        <f t="shared" si="0"/>
        <v>72.08999999999999</v>
      </c>
    </row>
    <row r="30" spans="1:11" ht="16.5" thickBot="1">
      <c r="A30" s="68">
        <v>22</v>
      </c>
      <c r="B30" s="37" t="s">
        <v>82</v>
      </c>
      <c r="C30" s="37" t="s">
        <v>24</v>
      </c>
      <c r="D30" s="37" t="s">
        <v>22</v>
      </c>
      <c r="E30" s="35" t="s">
        <v>12</v>
      </c>
      <c r="F30" s="35" t="s">
        <v>149</v>
      </c>
      <c r="G30" s="35">
        <v>11</v>
      </c>
      <c r="H30" s="16" t="s">
        <v>344</v>
      </c>
      <c r="I30" s="33">
        <v>3.44</v>
      </c>
      <c r="J30" s="14">
        <v>68.62</v>
      </c>
      <c r="K30" s="14">
        <f t="shared" si="0"/>
        <v>72.06</v>
      </c>
    </row>
    <row r="31" spans="1:11" ht="16.5" thickBot="1">
      <c r="A31" s="68">
        <v>23</v>
      </c>
      <c r="B31" s="34" t="s">
        <v>311</v>
      </c>
      <c r="C31" s="34" t="s">
        <v>312</v>
      </c>
      <c r="D31" s="34" t="s">
        <v>30</v>
      </c>
      <c r="E31" s="35" t="s">
        <v>12</v>
      </c>
      <c r="F31" s="35" t="s">
        <v>166</v>
      </c>
      <c r="G31" s="35">
        <v>9</v>
      </c>
      <c r="H31" s="16" t="s">
        <v>344</v>
      </c>
      <c r="I31" s="33">
        <v>3.36</v>
      </c>
      <c r="J31" s="14">
        <v>68.19</v>
      </c>
      <c r="K31" s="14">
        <f t="shared" si="0"/>
        <v>71.55</v>
      </c>
    </row>
    <row r="32" spans="1:11" ht="16.5" thickBot="1">
      <c r="A32" s="68">
        <v>24</v>
      </c>
      <c r="B32" s="38" t="s">
        <v>118</v>
      </c>
      <c r="C32" s="34" t="s">
        <v>96</v>
      </c>
      <c r="D32" s="34" t="s">
        <v>31</v>
      </c>
      <c r="E32" s="35" t="s">
        <v>12</v>
      </c>
      <c r="F32" s="35" t="s">
        <v>158</v>
      </c>
      <c r="G32" s="35">
        <v>9</v>
      </c>
      <c r="H32" s="16" t="s">
        <v>344</v>
      </c>
      <c r="I32" s="33">
        <v>4</v>
      </c>
      <c r="J32" s="14">
        <v>67.31</v>
      </c>
      <c r="K32" s="14">
        <f t="shared" si="0"/>
        <v>71.31</v>
      </c>
    </row>
    <row r="33" spans="1:11" ht="16.5" thickBot="1">
      <c r="A33" s="68">
        <v>25</v>
      </c>
      <c r="B33" s="40" t="s">
        <v>297</v>
      </c>
      <c r="C33" s="35" t="s">
        <v>298</v>
      </c>
      <c r="D33" s="34" t="s">
        <v>27</v>
      </c>
      <c r="E33" s="35" t="s">
        <v>12</v>
      </c>
      <c r="F33" s="35" t="s">
        <v>285</v>
      </c>
      <c r="G33" s="35">
        <v>10</v>
      </c>
      <c r="H33" s="16" t="s">
        <v>344</v>
      </c>
      <c r="I33" s="33">
        <v>6.85</v>
      </c>
      <c r="J33" s="14">
        <v>64.41</v>
      </c>
      <c r="K33" s="14">
        <f t="shared" si="0"/>
        <v>71.25999999999999</v>
      </c>
    </row>
    <row r="34" spans="1:11" ht="16.5" thickBot="1">
      <c r="A34" s="68">
        <v>26</v>
      </c>
      <c r="B34" s="34" t="s">
        <v>282</v>
      </c>
      <c r="C34" s="34" t="s">
        <v>258</v>
      </c>
      <c r="D34" s="34" t="s">
        <v>65</v>
      </c>
      <c r="E34" s="35" t="s">
        <v>152</v>
      </c>
      <c r="F34" s="35" t="s">
        <v>23</v>
      </c>
      <c r="G34" s="35">
        <v>9</v>
      </c>
      <c r="H34" s="16" t="s">
        <v>344</v>
      </c>
      <c r="I34" s="33">
        <v>5.48</v>
      </c>
      <c r="J34" s="14">
        <v>65.4</v>
      </c>
      <c r="K34" s="14">
        <f t="shared" si="0"/>
        <v>70.88000000000001</v>
      </c>
    </row>
    <row r="35" spans="1:11" ht="16.5" thickBot="1">
      <c r="A35" s="68">
        <v>27</v>
      </c>
      <c r="B35" s="39" t="s">
        <v>299</v>
      </c>
      <c r="C35" s="39" t="s">
        <v>278</v>
      </c>
      <c r="D35" s="39" t="s">
        <v>26</v>
      </c>
      <c r="E35" s="35" t="s">
        <v>12</v>
      </c>
      <c r="F35" s="35" t="s">
        <v>159</v>
      </c>
      <c r="G35" s="35">
        <v>11</v>
      </c>
      <c r="H35" s="16" t="s">
        <v>344</v>
      </c>
      <c r="I35" s="33">
        <v>4.38</v>
      </c>
      <c r="J35" s="14">
        <v>65.7</v>
      </c>
      <c r="K35" s="14">
        <f t="shared" si="0"/>
        <v>70.08</v>
      </c>
    </row>
    <row r="36" spans="1:11" ht="16.5" thickBot="1">
      <c r="A36" s="68">
        <v>28</v>
      </c>
      <c r="B36" s="34" t="s">
        <v>308</v>
      </c>
      <c r="C36" s="34" t="s">
        <v>47</v>
      </c>
      <c r="D36" s="34" t="s">
        <v>41</v>
      </c>
      <c r="E36" s="35" t="s">
        <v>152</v>
      </c>
      <c r="F36" s="35" t="s">
        <v>23</v>
      </c>
      <c r="G36" s="35">
        <v>10</v>
      </c>
      <c r="H36" s="16" t="s">
        <v>344</v>
      </c>
      <c r="I36" s="33">
        <v>3.14</v>
      </c>
      <c r="J36" s="14">
        <v>66.54</v>
      </c>
      <c r="K36" s="14">
        <f t="shared" si="0"/>
        <v>69.68</v>
      </c>
    </row>
    <row r="37" spans="1:11" ht="16.5" customHeight="1" thickBot="1">
      <c r="A37" s="68">
        <v>29</v>
      </c>
      <c r="B37" s="35" t="s">
        <v>305</v>
      </c>
      <c r="C37" s="35" t="s">
        <v>306</v>
      </c>
      <c r="D37" s="35" t="s">
        <v>307</v>
      </c>
      <c r="E37" s="35" t="s">
        <v>12</v>
      </c>
      <c r="F37" s="35" t="s">
        <v>155</v>
      </c>
      <c r="G37" s="35" t="s">
        <v>295</v>
      </c>
      <c r="H37" s="16" t="s">
        <v>344</v>
      </c>
      <c r="I37" s="33">
        <v>5.95</v>
      </c>
      <c r="J37" s="14">
        <v>63.1</v>
      </c>
      <c r="K37" s="14">
        <f t="shared" si="0"/>
        <v>69.05</v>
      </c>
    </row>
    <row r="38" spans="1:11" ht="16.5" customHeight="1" thickBot="1">
      <c r="A38" s="68">
        <v>30</v>
      </c>
      <c r="B38" s="34" t="s">
        <v>300</v>
      </c>
      <c r="C38" s="34" t="s">
        <v>278</v>
      </c>
      <c r="D38" s="34" t="s">
        <v>26</v>
      </c>
      <c r="E38" s="35" t="s">
        <v>12</v>
      </c>
      <c r="F38" s="35" t="s">
        <v>166</v>
      </c>
      <c r="G38" s="35">
        <v>11</v>
      </c>
      <c r="H38" s="16" t="s">
        <v>344</v>
      </c>
      <c r="I38" s="33">
        <v>3.4</v>
      </c>
      <c r="J38" s="14">
        <v>65.2</v>
      </c>
      <c r="K38" s="14">
        <f t="shared" si="0"/>
        <v>68.60000000000001</v>
      </c>
    </row>
    <row r="39" spans="1:11" ht="16.5" thickBot="1">
      <c r="A39" s="68">
        <v>31</v>
      </c>
      <c r="B39" s="34" t="s">
        <v>275</v>
      </c>
      <c r="C39" s="34" t="s">
        <v>276</v>
      </c>
      <c r="D39" s="34" t="s">
        <v>29</v>
      </c>
      <c r="E39" s="35" t="s">
        <v>152</v>
      </c>
      <c r="F39" s="35" t="s">
        <v>23</v>
      </c>
      <c r="G39" s="35">
        <v>10</v>
      </c>
      <c r="H39" s="16" t="s">
        <v>344</v>
      </c>
      <c r="I39" s="33">
        <v>4.38</v>
      </c>
      <c r="J39" s="14">
        <v>63.28</v>
      </c>
      <c r="K39" s="14">
        <f t="shared" si="0"/>
        <v>67.66</v>
      </c>
    </row>
    <row r="40" spans="1:11" ht="16.5" thickBot="1">
      <c r="A40" s="68">
        <v>32</v>
      </c>
      <c r="B40" s="35" t="s">
        <v>286</v>
      </c>
      <c r="C40" s="34" t="s">
        <v>21</v>
      </c>
      <c r="D40" s="34" t="s">
        <v>46</v>
      </c>
      <c r="E40" s="35" t="s">
        <v>12</v>
      </c>
      <c r="F40" s="35" t="s">
        <v>149</v>
      </c>
      <c r="G40" s="35">
        <v>10</v>
      </c>
      <c r="H40" s="16" t="s">
        <v>344</v>
      </c>
      <c r="I40" s="33">
        <v>3.48</v>
      </c>
      <c r="J40" s="14">
        <v>64.06</v>
      </c>
      <c r="K40" s="14">
        <f t="shared" si="0"/>
        <v>67.54</v>
      </c>
    </row>
    <row r="41" spans="1:11" ht="15.75" customHeight="1" thickBot="1">
      <c r="A41" s="68">
        <v>33</v>
      </c>
      <c r="B41" s="39" t="s">
        <v>324</v>
      </c>
      <c r="C41" s="39" t="s">
        <v>96</v>
      </c>
      <c r="D41" s="39" t="s">
        <v>29</v>
      </c>
      <c r="E41" s="35" t="s">
        <v>12</v>
      </c>
      <c r="F41" s="35" t="s">
        <v>325</v>
      </c>
      <c r="G41" s="35">
        <v>9</v>
      </c>
      <c r="H41" s="16" t="s">
        <v>344</v>
      </c>
      <c r="I41" s="33">
        <v>1.87</v>
      </c>
      <c r="J41" s="14">
        <v>64.73</v>
      </c>
      <c r="K41" s="14">
        <f t="shared" si="0"/>
        <v>66.60000000000001</v>
      </c>
    </row>
    <row r="42" spans="1:11" ht="16.5" thickBot="1">
      <c r="A42" s="68">
        <v>34</v>
      </c>
      <c r="B42" s="35" t="s">
        <v>317</v>
      </c>
      <c r="C42" s="35" t="s">
        <v>44</v>
      </c>
      <c r="D42" s="35" t="s">
        <v>103</v>
      </c>
      <c r="E42" s="35" t="s">
        <v>152</v>
      </c>
      <c r="F42" s="69" t="s">
        <v>318</v>
      </c>
      <c r="G42" s="35">
        <v>9</v>
      </c>
      <c r="H42" s="16" t="s">
        <v>344</v>
      </c>
      <c r="I42" s="33">
        <v>4.04</v>
      </c>
      <c r="J42" s="14">
        <v>60.69</v>
      </c>
      <c r="K42" s="14">
        <f t="shared" si="0"/>
        <v>64.73</v>
      </c>
    </row>
    <row r="43" spans="1:11" ht="16.5" thickBot="1">
      <c r="A43" s="68">
        <v>35</v>
      </c>
      <c r="B43" s="38" t="s">
        <v>315</v>
      </c>
      <c r="C43" s="34" t="s">
        <v>278</v>
      </c>
      <c r="D43" s="34" t="s">
        <v>35</v>
      </c>
      <c r="E43" s="35" t="s">
        <v>12</v>
      </c>
      <c r="F43" s="35" t="s">
        <v>158</v>
      </c>
      <c r="G43" s="35">
        <v>11</v>
      </c>
      <c r="H43" s="16" t="s">
        <v>344</v>
      </c>
      <c r="I43" s="33">
        <v>2.38</v>
      </c>
      <c r="J43" s="14">
        <v>62</v>
      </c>
      <c r="K43" s="14">
        <f t="shared" si="0"/>
        <v>64.38</v>
      </c>
    </row>
    <row r="44" spans="1:11" ht="16.5" thickBot="1">
      <c r="A44" s="68">
        <v>36</v>
      </c>
      <c r="B44" s="35" t="s">
        <v>108</v>
      </c>
      <c r="C44" s="35" t="s">
        <v>58</v>
      </c>
      <c r="D44" s="35" t="s">
        <v>65</v>
      </c>
      <c r="E44" s="35" t="s">
        <v>12</v>
      </c>
      <c r="F44" s="35" t="s">
        <v>155</v>
      </c>
      <c r="G44" s="35" t="s">
        <v>295</v>
      </c>
      <c r="H44" s="16" t="s">
        <v>344</v>
      </c>
      <c r="I44" s="33">
        <v>3.74</v>
      </c>
      <c r="J44" s="14">
        <v>59.91</v>
      </c>
      <c r="K44" s="14">
        <f t="shared" si="0"/>
        <v>63.65</v>
      </c>
    </row>
    <row r="45" spans="1:11" ht="16.5" thickBot="1">
      <c r="A45" s="68">
        <v>37</v>
      </c>
      <c r="B45" s="34" t="s">
        <v>316</v>
      </c>
      <c r="C45" s="34" t="s">
        <v>119</v>
      </c>
      <c r="D45" s="34" t="s">
        <v>29</v>
      </c>
      <c r="E45" s="35" t="s">
        <v>12</v>
      </c>
      <c r="F45" s="35" t="s">
        <v>155</v>
      </c>
      <c r="G45" s="35">
        <v>10</v>
      </c>
      <c r="H45" s="16" t="s">
        <v>344</v>
      </c>
      <c r="I45" s="33">
        <v>4.25</v>
      </c>
      <c r="J45" s="14">
        <v>56</v>
      </c>
      <c r="K45" s="14">
        <f t="shared" si="0"/>
        <v>60.25</v>
      </c>
    </row>
    <row r="46" spans="1:9" ht="15.75">
      <c r="A46" s="5"/>
      <c r="B46" s="29"/>
      <c r="C46" s="5"/>
      <c r="D46" s="5"/>
      <c r="E46" s="5"/>
      <c r="F46" s="5"/>
      <c r="G46" s="5"/>
      <c r="H46" s="5"/>
      <c r="I46" s="23"/>
    </row>
    <row r="47" spans="1:8" ht="15">
      <c r="A47" s="5"/>
      <c r="B47" s="5" t="s">
        <v>16</v>
      </c>
      <c r="C47" s="5"/>
      <c r="D47" s="5" t="s">
        <v>17</v>
      </c>
      <c r="E47" s="5"/>
      <c r="F47" s="5" t="s">
        <v>133</v>
      </c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8" ht="15">
      <c r="A49" s="5"/>
      <c r="B49" s="5" t="s">
        <v>18</v>
      </c>
      <c r="C49" s="5"/>
      <c r="D49" s="5" t="s">
        <v>19</v>
      </c>
      <c r="E49" s="5"/>
      <c r="F49" s="5" t="s">
        <v>134</v>
      </c>
      <c r="G49" s="5"/>
      <c r="H49" s="5"/>
    </row>
    <row r="50" spans="1:8" ht="15">
      <c r="A50" s="5"/>
      <c r="B50" s="5"/>
      <c r="C50" s="5"/>
      <c r="D50" s="5" t="s">
        <v>19</v>
      </c>
      <c r="E50" s="5"/>
      <c r="F50" s="5" t="s">
        <v>135</v>
      </c>
      <c r="G50" s="5"/>
      <c r="H50"/>
    </row>
    <row r="51" spans="1:8" ht="15">
      <c r="A51" s="5"/>
      <c r="B51" s="5"/>
      <c r="C51" s="5"/>
      <c r="D51" s="5" t="s">
        <v>19</v>
      </c>
      <c r="E51" s="5"/>
      <c r="F51" s="5" t="s">
        <v>335</v>
      </c>
      <c r="G51" s="5"/>
      <c r="H51" s="5"/>
    </row>
    <row r="52" spans="1:8" ht="15">
      <c r="A52" s="5"/>
      <c r="B52" s="5"/>
      <c r="C52" s="5"/>
      <c r="D52" s="5" t="s">
        <v>19</v>
      </c>
      <c r="E52" s="5"/>
      <c r="F52" s="5" t="s">
        <v>336</v>
      </c>
      <c r="G52" s="5"/>
      <c r="H52"/>
    </row>
    <row r="53" spans="1:8" ht="15">
      <c r="A53" s="5"/>
      <c r="B53" s="5"/>
      <c r="C53" s="5"/>
      <c r="D53" s="5" t="s">
        <v>17</v>
      </c>
      <c r="E53" s="5"/>
      <c r="F53" s="5" t="s">
        <v>136</v>
      </c>
      <c r="G53" s="5"/>
      <c r="H53" s="5"/>
    </row>
    <row r="54" spans="1:8" ht="15">
      <c r="A54" s="5"/>
      <c r="B54" s="5"/>
      <c r="C54" s="5"/>
      <c r="D54" s="5" t="s">
        <v>19</v>
      </c>
      <c r="E54" s="5"/>
      <c r="F54" s="5" t="s">
        <v>137</v>
      </c>
      <c r="G54" s="5"/>
      <c r="H54"/>
    </row>
    <row r="55" spans="1:8" ht="15">
      <c r="A55" s="5"/>
      <c r="B55" s="5"/>
      <c r="C55" s="5"/>
      <c r="D55" s="5" t="s">
        <v>19</v>
      </c>
      <c r="E55" s="5"/>
      <c r="F55" s="5" t="s">
        <v>339</v>
      </c>
      <c r="G55" s="5"/>
      <c r="H55" s="5"/>
    </row>
    <row r="56" spans="1:8" ht="15">
      <c r="A56" s="5"/>
      <c r="B56" s="5"/>
      <c r="C56" s="5"/>
      <c r="D56" s="5" t="s">
        <v>19</v>
      </c>
      <c r="E56" s="5"/>
      <c r="F56" s="5" t="s">
        <v>138</v>
      </c>
      <c r="G56" s="5"/>
      <c r="H56"/>
    </row>
    <row r="57" spans="1:8" ht="15">
      <c r="A57" s="5"/>
      <c r="B57" s="5"/>
      <c r="D57" s="5" t="s">
        <v>19</v>
      </c>
      <c r="E57" s="5"/>
      <c r="F57" s="5" t="s">
        <v>139</v>
      </c>
      <c r="G57" s="5"/>
      <c r="H57" s="5"/>
    </row>
    <row r="58" spans="1:8" ht="15">
      <c r="A58" s="5"/>
      <c r="B58" s="5"/>
      <c r="D58" s="5" t="s">
        <v>19</v>
      </c>
      <c r="E58" s="5"/>
      <c r="F58" s="5" t="s">
        <v>140</v>
      </c>
      <c r="G58" s="5"/>
      <c r="H58"/>
    </row>
    <row r="59" spans="4:8" ht="15">
      <c r="D59" s="5" t="s">
        <v>19</v>
      </c>
      <c r="E59" s="5"/>
      <c r="F59" s="5" t="s">
        <v>141</v>
      </c>
      <c r="G59" s="5"/>
      <c r="H59"/>
    </row>
    <row r="60" spans="4:8" ht="15">
      <c r="D60" s="5" t="s">
        <v>19</v>
      </c>
      <c r="E60" s="5"/>
      <c r="F60" s="5" t="s">
        <v>142</v>
      </c>
      <c r="G60" s="5"/>
      <c r="H60"/>
    </row>
    <row r="61" spans="4:8" ht="15">
      <c r="D61" s="5" t="s">
        <v>19</v>
      </c>
      <c r="E61" s="5"/>
      <c r="F61" s="5" t="s">
        <v>143</v>
      </c>
      <c r="G61" s="5"/>
      <c r="H61"/>
    </row>
    <row r="62" spans="3:8" ht="15">
      <c r="C62" s="2"/>
      <c r="D62" s="5" t="s">
        <v>19</v>
      </c>
      <c r="E62" s="5"/>
      <c r="F62" s="5" t="s">
        <v>144</v>
      </c>
      <c r="G62" s="5"/>
      <c r="H62"/>
    </row>
    <row r="63" spans="3:8" ht="15">
      <c r="C63" s="2"/>
      <c r="D63" s="5" t="s">
        <v>17</v>
      </c>
      <c r="E63" s="5"/>
      <c r="F63" s="5" t="s">
        <v>145</v>
      </c>
      <c r="G63" s="5"/>
      <c r="H63"/>
    </row>
    <row r="64" spans="1:8" ht="15">
      <c r="A64" s="2"/>
      <c r="B64" s="2"/>
      <c r="C64" s="2"/>
      <c r="D64" s="5"/>
      <c r="E64" s="5"/>
      <c r="F64" s="5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  <row r="170" spans="1:8" ht="12.75">
      <c r="A170" s="2"/>
      <c r="B170" s="2"/>
      <c r="C170" s="2"/>
      <c r="D170" s="2"/>
      <c r="E170" s="2"/>
      <c r="F170" s="2"/>
      <c r="G170" s="2"/>
      <c r="H170" s="4"/>
    </row>
    <row r="171" spans="1:8" ht="12.75">
      <c r="A171" s="2"/>
      <c r="B171" s="2"/>
      <c r="C171" s="2"/>
      <c r="D171" s="2"/>
      <c r="E171" s="2"/>
      <c r="F171" s="2"/>
      <c r="G171" s="2"/>
      <c r="H171" s="4"/>
    </row>
    <row r="172" spans="1:8" ht="12.75">
      <c r="A172" s="2"/>
      <c r="B172" s="2"/>
      <c r="C172" s="2"/>
      <c r="D172" s="2"/>
      <c r="E172" s="2"/>
      <c r="F172" s="2"/>
      <c r="G172" s="2"/>
      <c r="H172" s="4"/>
    </row>
    <row r="173" spans="1:8" ht="12.75">
      <c r="A173" s="2"/>
      <c r="B173" s="2"/>
      <c r="C173" s="2"/>
      <c r="D173" s="2"/>
      <c r="E173" s="2"/>
      <c r="F173" s="2"/>
      <c r="G173" s="2"/>
      <c r="H173" s="4"/>
    </row>
    <row r="174" spans="1:8" ht="12.75">
      <c r="A174" s="2"/>
      <c r="B174" s="2"/>
      <c r="C174" s="2"/>
      <c r="D174" s="2"/>
      <c r="E174" s="2"/>
      <c r="F174" s="2"/>
      <c r="G174" s="2"/>
      <c r="H174" s="4"/>
    </row>
    <row r="175" spans="1:8" ht="12.75">
      <c r="A175" s="2"/>
      <c r="B175" s="2"/>
      <c r="C175" s="2"/>
      <c r="D175" s="2"/>
      <c r="E175" s="2"/>
      <c r="F175" s="2"/>
      <c r="G175" s="2"/>
      <c r="H175" s="4"/>
    </row>
    <row r="176" spans="1:8" ht="12.75">
      <c r="A176" s="2"/>
      <c r="B176" s="2"/>
      <c r="C176" s="2"/>
      <c r="D176" s="2"/>
      <c r="E176" s="2"/>
      <c r="F176" s="2"/>
      <c r="G176" s="2"/>
      <c r="H176" s="4"/>
    </row>
    <row r="177" spans="1:8" ht="12.75">
      <c r="A177" s="2"/>
      <c r="B177" s="2"/>
      <c r="C177" s="2"/>
      <c r="D177" s="2"/>
      <c r="E177" s="2"/>
      <c r="F177" s="2"/>
      <c r="G177" s="2"/>
      <c r="H177" s="4"/>
    </row>
    <row r="178" spans="1:8" ht="12.75">
      <c r="A178" s="2"/>
      <c r="B178" s="2"/>
      <c r="C178" s="2"/>
      <c r="D178" s="2"/>
      <c r="E178" s="2"/>
      <c r="F178" s="2"/>
      <c r="G178" s="2"/>
      <c r="H178" s="4"/>
    </row>
    <row r="179" spans="1:8" ht="12.75">
      <c r="A179" s="2"/>
      <c r="B179" s="2"/>
      <c r="C179" s="2"/>
      <c r="D179" s="2"/>
      <c r="E179" s="2"/>
      <c r="F179" s="2"/>
      <c r="G179" s="2"/>
      <c r="H179" s="4"/>
    </row>
    <row r="180" spans="1:8" ht="12.75">
      <c r="A180" s="2"/>
      <c r="B180" s="2"/>
      <c r="C180" s="2"/>
      <c r="D180" s="2"/>
      <c r="E180" s="2"/>
      <c r="F180" s="2"/>
      <c r="G180" s="2"/>
      <c r="H180" s="4"/>
    </row>
    <row r="181" spans="1:8" ht="12.75">
      <c r="A181" s="2"/>
      <c r="B181" s="2"/>
      <c r="C181" s="2"/>
      <c r="D181" s="2"/>
      <c r="E181" s="2"/>
      <c r="F181" s="2"/>
      <c r="G181" s="2"/>
      <c r="H181" s="4"/>
    </row>
    <row r="182" spans="1:8" ht="12.75">
      <c r="A182" s="2"/>
      <c r="B182" s="2"/>
      <c r="C182" s="2"/>
      <c r="D182" s="2"/>
      <c r="E182" s="2"/>
      <c r="F182" s="2"/>
      <c r="G182" s="2"/>
      <c r="H182" s="4"/>
    </row>
    <row r="183" spans="1:8" ht="12.75">
      <c r="A183" s="2"/>
      <c r="B183" s="2"/>
      <c r="C183" s="2"/>
      <c r="D183" s="2"/>
      <c r="E183" s="2"/>
      <c r="F183" s="2"/>
      <c r="G183" s="2"/>
      <c r="H183" s="4"/>
    </row>
    <row r="184" spans="1:8" ht="12.75">
      <c r="A184" s="2"/>
      <c r="B184" s="2"/>
      <c r="C184" s="2"/>
      <c r="D184" s="2"/>
      <c r="E184" s="2"/>
      <c r="F184" s="2"/>
      <c r="G184" s="2"/>
      <c r="H184" s="4"/>
    </row>
    <row r="185" spans="1:8" ht="12.75">
      <c r="A185" s="2"/>
      <c r="B185" s="2"/>
      <c r="C185" s="2"/>
      <c r="D185" s="2"/>
      <c r="E185" s="2"/>
      <c r="F185" s="2"/>
      <c r="G185" s="2"/>
      <c r="H185" s="4"/>
    </row>
    <row r="186" spans="1:8" ht="12.75">
      <c r="A186" s="2"/>
      <c r="B186" s="2"/>
      <c r="C186" s="2"/>
      <c r="D186" s="2"/>
      <c r="E186" s="2"/>
      <c r="F186" s="2"/>
      <c r="G186" s="2"/>
      <c r="H186" s="4"/>
    </row>
    <row r="187" spans="1:8" ht="12.75">
      <c r="A187" s="2"/>
      <c r="B187" s="2"/>
      <c r="C187" s="2"/>
      <c r="D187" s="2"/>
      <c r="E187" s="2"/>
      <c r="F187" s="2"/>
      <c r="G187" s="2"/>
      <c r="H187" s="4"/>
    </row>
    <row r="188" spans="1:8" ht="12.75">
      <c r="A188" s="2"/>
      <c r="B188" s="2"/>
      <c r="C188" s="2"/>
      <c r="D188" s="2"/>
      <c r="E188" s="2"/>
      <c r="F188" s="2"/>
      <c r="G188" s="2"/>
      <c r="H188" s="4"/>
    </row>
    <row r="189" spans="1:8" ht="12.75">
      <c r="A189" s="2"/>
      <c r="B189" s="2"/>
      <c r="D189" s="2"/>
      <c r="E189" s="2"/>
      <c r="F189" s="2"/>
      <c r="G189" s="2"/>
      <c r="H189" s="4"/>
    </row>
    <row r="190" spans="1:8" ht="12.75">
      <c r="A190" s="2"/>
      <c r="B190" s="2"/>
      <c r="D190" s="2"/>
      <c r="E190" s="2"/>
      <c r="F190" s="2"/>
      <c r="G190" s="2"/>
      <c r="H190" s="4"/>
    </row>
  </sheetData>
  <sheetProtection formatCells="0" formatColumns="0" formatRows="0" sort="0"/>
  <mergeCells count="2">
    <mergeCell ref="A1:I1"/>
    <mergeCell ref="A2:I2"/>
  </mergeCells>
  <conditionalFormatting sqref="E44">
    <cfRule type="top10" priority="3" dxfId="4" stopIfTrue="1" rank="10" bottom="1"/>
  </conditionalFormatting>
  <conditionalFormatting sqref="F44">
    <cfRule type="top10" priority="1" dxfId="4" stopIfTrue="1" rank="10" bottom="1"/>
  </conditionalFormatting>
  <conditionalFormatting sqref="F44">
    <cfRule type="top10" priority="2" dxfId="4" stopIfTrue="1" rank="10" bottom="1"/>
  </conditionalFormatting>
  <conditionalFormatting sqref="D43:G43">
    <cfRule type="top10" priority="7" dxfId="4" stopIfTrue="1" rank="10" bottom="1"/>
  </conditionalFormatting>
  <dataValidations count="6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4">
      <formula1>type</formula1>
    </dataValidation>
    <dataValidation type="list" allowBlank="1" showInputMessage="1" showErrorMessage="1" sqref="E45 E9:E42">
      <formula1>municipal</formula1>
    </dataValidation>
    <dataValidation type="list" allowBlank="1" showInputMessage="1" showErrorMessage="1" sqref="E43:E44">
      <formula1>протоколл</formula1>
    </dataValidation>
    <dataValidation type="list" allowBlank="1" showInputMessage="1" showErrorMessage="1" sqref="G9:G45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Спорт</cp:lastModifiedBy>
  <cp:lastPrinted>2018-12-08T06:36:34Z</cp:lastPrinted>
  <dcterms:created xsi:type="dcterms:W3CDTF">2011-01-26T13:35:26Z</dcterms:created>
  <dcterms:modified xsi:type="dcterms:W3CDTF">2018-12-08T06:52:44Z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