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Лист2" sheetId="1" state="hidden" r:id="rId1"/>
    <sheet name="7-8 классы" sheetId="2" r:id="rId2"/>
    <sheet name="9 -11 классы" sheetId="3" r:id="rId3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<sst xmlns="http://schemas.openxmlformats.org/spreadsheetml/2006/main" count="1692" uniqueCount="497">
  <si>
    <t>Уровень (класс) обучения</t>
  </si>
  <si>
    <t>Тип диплома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</si>
  <si>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</si>
  <si>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</si>
  <si>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</si>
  <si>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</si>
  <si>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</si>
  <si>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</si>
  <si>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Спецкласс</t>
  </si>
  <si>
    <t>Участник</t>
  </si>
  <si>
    <t>М</t>
  </si>
  <si>
    <t>Да</t>
  </si>
  <si>
    <t>г. Ачинск</t>
  </si>
  <si>
    <t>Английский язык</t>
  </si>
  <si>
    <t>Победитель</t>
  </si>
  <si>
    <t>Ж</t>
  </si>
  <si>
    <t>Нет</t>
  </si>
  <si>
    <t>г. Боготол</t>
  </si>
  <si>
    <t>Астрономия</t>
  </si>
  <si>
    <t>Призер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</si>
  <si>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</si>
  <si>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</si>
  <si>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</si>
  <si>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</si>
  <si>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</si>
  <si>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</si>
  <si>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</si>
  <si>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</si>
  <si>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</si>
  <si>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</si>
  <si>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</si>
  <si>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</si>
  <si>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</si>
  <si>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</si>
  <si>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</si>
  <si>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</si>
  <si>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</si>
  <si>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</si>
  <si>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</si>
  <si>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</si>
  <si>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</si>
  <si>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</si>
  <si>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</si>
  <si>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</si>
  <si>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</si>
  <si>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</si>
  <si>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</si>
  <si>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</si>
  <si>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</si>
  <si>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</si>
  <si>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</si>
  <si>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</si>
  <si>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</si>
  <si>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</si>
  <si>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</si>
  <si>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</si>
  <si>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</si>
  <si>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</si>
  <si>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</si>
  <si>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</si>
  <si>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</si>
  <si>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</si>
  <si>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</si>
  <si>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</si>
  <si>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</si>
  <si>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</si>
  <si>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</si>
  <si>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</si>
  <si>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</si>
  <si>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</si>
  <si>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</si>
  <si>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</si>
  <si>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</si>
  <si>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</si>
  <si>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</si>
  <si>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</si>
  <si>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</si>
  <si>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</si>
  <si>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</si>
  <si>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</si>
  <si>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</si>
  <si>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</si>
  <si>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</si>
  <si>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</si>
  <si>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</si>
  <si>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</si>
  <si>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</si>
  <si>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</si>
  <si>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</si>
  <si>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</si>
  <si>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</si>
  <si>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</si>
  <si>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</si>
  <si>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</si>
  <si>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</si>
  <si>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</si>
  <si>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</si>
  <si>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</si>
  <si>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</si>
  <si>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</si>
  <si>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</si>
  <si>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</si>
  <si>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</si>
  <si>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>Регион:</t>
  </si>
  <si>
    <t>Предмет:</t>
  </si>
  <si>
    <t>Дата проведения:</t>
  </si>
  <si>
    <t>.</t>
  </si>
  <si>
    <t>Место проведения:</t>
  </si>
  <si>
    <t>ОО</t>
  </si>
  <si>
    <t>Председатель жюри:</t>
  </si>
  <si>
    <t>Кутихина Н.В.</t>
  </si>
  <si>
    <t>Пример:</t>
  </si>
  <si>
    <t>Столбцы O, P, Q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</si>
  <si>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</si>
  <si>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</si>
  <si>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</si>
  <si>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Красноярск</t>
  </si>
  <si>
    <t>Название общеобразовательного заведения (можно краткое)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</si>
  <si>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</si>
  <si>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</si>
  <si>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</si>
  <si>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</si>
  <si>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</si>
  <si>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</si>
  <si>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Дата рождения</t>
  </si>
  <si>
    <t>Наличие гражданства РФ</t>
  </si>
  <si>
    <t>Полное название общеобразовательного учреждения по Уставу</t>
  </si>
  <si>
    <t>Учитель-наставник (ФИО полностью)</t>
  </si>
  <si>
    <t>Часть 1</t>
  </si>
  <si>
    <t>Часть 2</t>
  </si>
  <si>
    <t>Часть 3</t>
  </si>
  <si>
    <t>Часть 4</t>
  </si>
  <si>
    <t>Итоговый балл</t>
  </si>
  <si>
    <t>Аксенов</t>
  </si>
  <si>
    <t xml:space="preserve">Алексей </t>
  </si>
  <si>
    <t>Сергеевич</t>
  </si>
  <si>
    <t>Муниципальное автономное общеобразовательное учреждение гимназия № 4</t>
  </si>
  <si>
    <t>Бугакова Маина Викторовна</t>
  </si>
  <si>
    <t>Дмитриев</t>
  </si>
  <si>
    <t>Матвей</t>
  </si>
  <si>
    <t>Владиславович</t>
  </si>
  <si>
    <t>Муниципальное автономное общеобразовательное учреждение "Гимназия №1" г. Канска</t>
  </si>
  <si>
    <t>Заракуа Елена Сергеевна</t>
  </si>
  <si>
    <t>Ткачук</t>
  </si>
  <si>
    <t xml:space="preserve">Артем </t>
  </si>
  <si>
    <t>Андреевич</t>
  </si>
  <si>
    <t>Кутихина Наталья Валерьевна</t>
  </si>
  <si>
    <t>Бака</t>
  </si>
  <si>
    <t>Прохор</t>
  </si>
  <si>
    <t>Артемович</t>
  </si>
  <si>
    <t>Харченко</t>
  </si>
  <si>
    <t>Анастасия</t>
  </si>
  <si>
    <t>Вячеславовна</t>
  </si>
  <si>
    <t>Муниципальное бюджетное общеобразовательное учреждение, средняя общеобразовательная школа №21</t>
  </si>
  <si>
    <t>Щербакова Наталья Юрьевна</t>
  </si>
  <si>
    <t xml:space="preserve">Филиппова </t>
  </si>
  <si>
    <t>Елизавета</t>
  </si>
  <si>
    <t>Сергеевна</t>
  </si>
  <si>
    <t>Ольхова Людмила Витальевна</t>
  </si>
  <si>
    <t>Борисов</t>
  </si>
  <si>
    <t>Михаил</t>
  </si>
  <si>
    <t>Константинович</t>
  </si>
  <si>
    <t>Рожнова</t>
  </si>
  <si>
    <t>Арина</t>
  </si>
  <si>
    <t>Витальевна</t>
  </si>
  <si>
    <t xml:space="preserve">Астафьев </t>
  </si>
  <si>
    <t xml:space="preserve">Арсений </t>
  </si>
  <si>
    <t>Муниципальное бюджетное общеобразовательное учреждение средняя общеобразовательная школа № 3 г. Канска</t>
  </si>
  <si>
    <t>Сафронова Надежда Владимировна</t>
  </si>
  <si>
    <t>Скаскевич</t>
  </si>
  <si>
    <t>Алина</t>
  </si>
  <si>
    <t>Денисовна</t>
  </si>
  <si>
    <t>Ермаков</t>
  </si>
  <si>
    <t xml:space="preserve">Валентин </t>
  </si>
  <si>
    <t>Евгеньевич</t>
  </si>
  <si>
    <t xml:space="preserve">Ложенко </t>
  </si>
  <si>
    <t xml:space="preserve">Екатерина </t>
  </si>
  <si>
    <t>Викторовна</t>
  </si>
  <si>
    <t>Колпаков</t>
  </si>
  <si>
    <t>Егор</t>
  </si>
  <si>
    <t>Анатольевич</t>
  </si>
  <si>
    <t>МБОУ СОШ №3 г.Канска</t>
  </si>
  <si>
    <t xml:space="preserve">Мамедова </t>
  </si>
  <si>
    <t>Полина</t>
  </si>
  <si>
    <t>Натиковна</t>
  </si>
  <si>
    <t>Петушинский</t>
  </si>
  <si>
    <t>Артем</t>
  </si>
  <si>
    <t>Игоревич</t>
  </si>
  <si>
    <t>Ходоровский</t>
  </si>
  <si>
    <t xml:space="preserve">Виденкина </t>
  </si>
  <si>
    <t>Алиса</t>
  </si>
  <si>
    <t>Артёмовна</t>
  </si>
  <si>
    <t>МАОУ лицей №1</t>
  </si>
  <si>
    <t>Голубева Людмила Михайловна</t>
  </si>
  <si>
    <t xml:space="preserve">Михальцова </t>
  </si>
  <si>
    <t xml:space="preserve">Дмитриевна </t>
  </si>
  <si>
    <t xml:space="preserve">Анциферова Татьяна Михайловна </t>
  </si>
  <si>
    <t>Белгородцев</t>
  </si>
  <si>
    <t>Алексей</t>
  </si>
  <si>
    <t>Олегович</t>
  </si>
  <si>
    <t>Баринов Виталий Александрович</t>
  </si>
  <si>
    <t>Копылов</t>
  </si>
  <si>
    <t>Илья</t>
  </si>
  <si>
    <t>Александрович</t>
  </si>
  <si>
    <t>МБОУ СОШ №2 г.Канска</t>
  </si>
  <si>
    <t>Детков</t>
  </si>
  <si>
    <t>Кирилл</t>
  </si>
  <si>
    <t>Антонович</t>
  </si>
  <si>
    <t>м</t>
  </si>
  <si>
    <t>МБОУ СОШ №11</t>
  </si>
  <si>
    <t>Соколова Дарья Сергеевна</t>
  </si>
  <si>
    <t xml:space="preserve">Селиванов </t>
  </si>
  <si>
    <t>Лапун</t>
  </si>
  <si>
    <t>Сергей</t>
  </si>
  <si>
    <t>Рахманова</t>
  </si>
  <si>
    <t xml:space="preserve">Анастасия </t>
  </si>
  <si>
    <t>Александровна</t>
  </si>
  <si>
    <t>Муниципальное автономное общеобразовательное учреждение гимназия № 4 г. Канска</t>
  </si>
  <si>
    <t>Павловец Галина Ивановна</t>
  </si>
  <si>
    <t>Шелухина</t>
  </si>
  <si>
    <t>Варвара</t>
  </si>
  <si>
    <t>Алексеевна</t>
  </si>
  <si>
    <t>Юрченко Татьяна Владимировна</t>
  </si>
  <si>
    <t xml:space="preserve">Зозуля </t>
  </si>
  <si>
    <t>Екатерина</t>
  </si>
  <si>
    <t>Маташов</t>
  </si>
  <si>
    <t>Ростислав</t>
  </si>
  <si>
    <t>Дмитриевич</t>
  </si>
  <si>
    <t>Берлинец</t>
  </si>
  <si>
    <t>Ульяна</t>
  </si>
  <si>
    <t>Валерьевна</t>
  </si>
  <si>
    <t xml:space="preserve">Зубов </t>
  </si>
  <si>
    <t xml:space="preserve">Евгений </t>
  </si>
  <si>
    <t>Васильевич</t>
  </si>
  <si>
    <t xml:space="preserve">Ребров </t>
  </si>
  <si>
    <t>Денисович</t>
  </si>
  <si>
    <t xml:space="preserve">Суянко </t>
  </si>
  <si>
    <t xml:space="preserve">Валерия </t>
  </si>
  <si>
    <t xml:space="preserve">Александровна </t>
  </si>
  <si>
    <t>Усик</t>
  </si>
  <si>
    <t>Владислав</t>
  </si>
  <si>
    <t>Меньших</t>
  </si>
  <si>
    <t xml:space="preserve">Артур </t>
  </si>
  <si>
    <t>нет</t>
  </si>
  <si>
    <t>да</t>
  </si>
  <si>
    <t>Краевое государственное бюджетное общеобразовательное учреждение "Канский морской кадетский корпус"</t>
  </si>
  <si>
    <t>Елатова Ульяна Александровна</t>
  </si>
  <si>
    <t>Бобырев</t>
  </si>
  <si>
    <t xml:space="preserve">Степан </t>
  </si>
  <si>
    <t>Николаевич</t>
  </si>
  <si>
    <t>Пикалова Анна Павловна</t>
  </si>
  <si>
    <t xml:space="preserve">Самокрутова </t>
  </si>
  <si>
    <t xml:space="preserve">Елизавета </t>
  </si>
  <si>
    <t>Артемовна</t>
  </si>
  <si>
    <t>МБОУ СОШ№19</t>
  </si>
  <si>
    <t>Тюкавкина Алена Олеговна</t>
  </si>
  <si>
    <t>Бондаренко</t>
  </si>
  <si>
    <t>Дарья</t>
  </si>
  <si>
    <t>ж</t>
  </si>
  <si>
    <t>Канск</t>
  </si>
  <si>
    <t>МБОУ СОШ №18</t>
  </si>
  <si>
    <t>Медведь Наталья Ивановна</t>
  </si>
  <si>
    <t>Некрасова</t>
  </si>
  <si>
    <t>Александра</t>
  </si>
  <si>
    <t>Дмитриевна</t>
  </si>
  <si>
    <t>Королёва</t>
  </si>
  <si>
    <t>София</t>
  </si>
  <si>
    <t>Андреевна</t>
  </si>
  <si>
    <t>Мартынова</t>
  </si>
  <si>
    <t>Маргарита</t>
  </si>
  <si>
    <t>Владимировна</t>
  </si>
  <si>
    <t>Кругликов</t>
  </si>
  <si>
    <t>Антон</t>
  </si>
  <si>
    <t xml:space="preserve">Колесников </t>
  </si>
  <si>
    <t xml:space="preserve">Матвей </t>
  </si>
  <si>
    <t>Жабина А.А.</t>
  </si>
  <si>
    <t>Кукарских</t>
  </si>
  <si>
    <t>МБОУ СОШ №5</t>
  </si>
  <si>
    <t>Горбатенко Екатерина Васильевна</t>
  </si>
  <si>
    <t xml:space="preserve">Петров </t>
  </si>
  <si>
    <t>Ярослав</t>
  </si>
  <si>
    <t>Цветкова Л.Н.</t>
  </si>
  <si>
    <t xml:space="preserve">Трубачева </t>
  </si>
  <si>
    <t xml:space="preserve">Арина </t>
  </si>
  <si>
    <t>Кодонов</t>
  </si>
  <si>
    <t>Эльдияр</t>
  </si>
  <si>
    <t>Абдирасулович</t>
  </si>
  <si>
    <t xml:space="preserve">Дегтярев </t>
  </si>
  <si>
    <t xml:space="preserve">Артём </t>
  </si>
  <si>
    <t xml:space="preserve">Пантелеев </t>
  </si>
  <si>
    <t xml:space="preserve">Михаил </t>
  </si>
  <si>
    <t>Зеленковец</t>
  </si>
  <si>
    <t>Денис</t>
  </si>
  <si>
    <t>Чулкова Ульяна Александровна</t>
  </si>
  <si>
    <t>Косарева</t>
  </si>
  <si>
    <t xml:space="preserve">Романов </t>
  </si>
  <si>
    <t xml:space="preserve">Никита </t>
  </si>
  <si>
    <t>Нурмаматова</t>
  </si>
  <si>
    <t>Айдай</t>
  </si>
  <si>
    <t>Базарбаевна</t>
  </si>
  <si>
    <t>Астафьева</t>
  </si>
  <si>
    <t>Николаевна</t>
  </si>
  <si>
    <t>МБОУ ООШ № 17</t>
  </si>
  <si>
    <t>Самвелян Анна Фаталиевна</t>
  </si>
  <si>
    <t>Окладников</t>
  </si>
  <si>
    <t>МБОУ СОШ № 7</t>
  </si>
  <si>
    <t>Павлова Наталья Валентиновна</t>
  </si>
  <si>
    <t>Лимонова</t>
  </si>
  <si>
    <t>Дарина</t>
  </si>
  <si>
    <t>Поскотина Василиса Владимировна</t>
  </si>
  <si>
    <t xml:space="preserve">Сивкова </t>
  </si>
  <si>
    <t xml:space="preserve">Ангелина </t>
  </si>
  <si>
    <t xml:space="preserve">Эдуардовна </t>
  </si>
  <si>
    <t xml:space="preserve">Панфилова </t>
  </si>
  <si>
    <t xml:space="preserve">Олеся </t>
  </si>
  <si>
    <t>Цветкова Л.Н</t>
  </si>
  <si>
    <t xml:space="preserve">Козулина </t>
  </si>
  <si>
    <t xml:space="preserve">Виктория </t>
  </si>
  <si>
    <t>Олеговна</t>
  </si>
  <si>
    <t xml:space="preserve">Павловская </t>
  </si>
  <si>
    <t xml:space="preserve">Софья </t>
  </si>
  <si>
    <t>Анатольевна</t>
  </si>
  <si>
    <t>Мужецкий</t>
  </si>
  <si>
    <t>Максим</t>
  </si>
  <si>
    <t>г.Канск</t>
  </si>
  <si>
    <t>Непомнящая Нина Алексеевна</t>
  </si>
  <si>
    <t>Итоговые баллы</t>
  </si>
  <si>
    <t xml:space="preserve">Тихонова </t>
  </si>
  <si>
    <t xml:space="preserve">Ульяна </t>
  </si>
  <si>
    <t>Моисеев</t>
  </si>
  <si>
    <t>Храмцова Инна Дмитриевна</t>
  </si>
  <si>
    <t>Потапова</t>
  </si>
  <si>
    <t>Ирина</t>
  </si>
  <si>
    <t>Константиновна</t>
  </si>
  <si>
    <t>Захаренко</t>
  </si>
  <si>
    <t>Станислав</t>
  </si>
  <si>
    <t>Новичков</t>
  </si>
  <si>
    <t>Вадимович</t>
  </si>
  <si>
    <t xml:space="preserve">Демидова </t>
  </si>
  <si>
    <t>Юлия</t>
  </si>
  <si>
    <t>Сидоров</t>
  </si>
  <si>
    <t>Батракова Ирина Юрьевна</t>
  </si>
  <si>
    <t>Теряева Наталья Васильевна</t>
  </si>
  <si>
    <t>Тарима</t>
  </si>
  <si>
    <t>Виталий</t>
  </si>
  <si>
    <t>Артёмович</t>
  </si>
  <si>
    <t>МБОУ ООШ  22</t>
  </si>
  <si>
    <t>Шлейхер Елена Анатольевна</t>
  </si>
  <si>
    <t>Трубчик</t>
  </si>
  <si>
    <t>Марк</t>
  </si>
  <si>
    <t>Михайлович</t>
  </si>
  <si>
    <t>Родин</t>
  </si>
  <si>
    <t>Семен</t>
  </si>
  <si>
    <t>Валерьевич</t>
  </si>
  <si>
    <t>Муниципальное автономное общеобразовательное учреждение "Гимназия №1"</t>
  </si>
  <si>
    <t xml:space="preserve">Ясинская </t>
  </si>
  <si>
    <t>Валерия</t>
  </si>
  <si>
    <t>Волконовская</t>
  </si>
  <si>
    <t>Яна</t>
  </si>
  <si>
    <t>Евгеньевна</t>
  </si>
  <si>
    <t xml:space="preserve">Головач </t>
  </si>
  <si>
    <t>Марина</t>
  </si>
  <si>
    <t>Гусева</t>
  </si>
  <si>
    <t>Ивановна</t>
  </si>
  <si>
    <t xml:space="preserve">Сысоев </t>
  </si>
  <si>
    <t>Константин</t>
  </si>
  <si>
    <t>Жеребор</t>
  </si>
  <si>
    <t>Витальевич</t>
  </si>
  <si>
    <t xml:space="preserve">Гякас </t>
  </si>
  <si>
    <t>11Б</t>
  </si>
  <si>
    <t>Бурлова Альбина Сергеевна</t>
  </si>
  <si>
    <t>Фёдорова</t>
  </si>
  <si>
    <t>Лада</t>
  </si>
  <si>
    <t xml:space="preserve">Редькина </t>
  </si>
  <si>
    <t xml:space="preserve">Дарья </t>
  </si>
  <si>
    <t>Игоревна</t>
  </si>
  <si>
    <t>06.10.2005</t>
  </si>
  <si>
    <t>10А</t>
  </si>
  <si>
    <t>Матвиевская</t>
  </si>
  <si>
    <t>Вершинина</t>
  </si>
  <si>
    <t>Виктория</t>
  </si>
  <si>
    <t>Какаулин</t>
  </si>
  <si>
    <t>Железнова</t>
  </si>
  <si>
    <t>Михеенко</t>
  </si>
  <si>
    <t>Софья</t>
  </si>
  <si>
    <t>Джемилёва</t>
  </si>
  <si>
    <t>Лилия</t>
  </si>
  <si>
    <t>Руслановна</t>
  </si>
  <si>
    <t>Славкина</t>
  </si>
  <si>
    <t>Никонов</t>
  </si>
  <si>
    <t>Андрей</t>
  </si>
  <si>
    <t>Алексеевич</t>
  </si>
  <si>
    <t xml:space="preserve">Веденеева </t>
  </si>
  <si>
    <t>Ксения</t>
  </si>
  <si>
    <t xml:space="preserve">Вадимовна </t>
  </si>
  <si>
    <t>Беликова</t>
  </si>
  <si>
    <t>Муниципальное автономное общеобразовательное учреждение гимназия №4 г.Канска</t>
  </si>
  <si>
    <t>Могильный</t>
  </si>
  <si>
    <t xml:space="preserve"> Романович</t>
  </si>
  <si>
    <t xml:space="preserve"> Давиденко Валентина Николаевна</t>
  </si>
  <si>
    <t>Костюнин</t>
  </si>
  <si>
    <t>Павел</t>
  </si>
  <si>
    <t>Наумов</t>
  </si>
  <si>
    <t xml:space="preserve">Владислав </t>
  </si>
  <si>
    <t>Корольчук Анастасия Владимировна</t>
  </si>
  <si>
    <t xml:space="preserve">Татарашвили </t>
  </si>
  <si>
    <t>Давидовна</t>
  </si>
  <si>
    <t>Зотова</t>
  </si>
  <si>
    <t>Артюх</t>
  </si>
  <si>
    <t xml:space="preserve">Подборных </t>
  </si>
  <si>
    <t>Карина</t>
  </si>
  <si>
    <t>Дмитриева</t>
  </si>
  <si>
    <t>Данилов</t>
  </si>
  <si>
    <t>Вячеславович</t>
  </si>
  <si>
    <t>Козлов</t>
  </si>
  <si>
    <t>Кудрявцева</t>
  </si>
  <si>
    <t>Алёна</t>
  </si>
  <si>
    <t>Агеенко</t>
  </si>
  <si>
    <t>Александр</t>
  </si>
  <si>
    <t>Срегеевич</t>
  </si>
  <si>
    <t>Лалетин</t>
  </si>
  <si>
    <t>Богдан</t>
  </si>
  <si>
    <t xml:space="preserve">Колпакова </t>
  </si>
  <si>
    <t xml:space="preserve">Ксения </t>
  </si>
  <si>
    <t>Мокринская</t>
  </si>
  <si>
    <t>Юрьевна</t>
  </si>
  <si>
    <t>Дятлов</t>
  </si>
  <si>
    <t>Николай</t>
  </si>
  <si>
    <t>Ковалева</t>
  </si>
  <si>
    <t xml:space="preserve">Горбунова </t>
  </si>
  <si>
    <t>Шевякова</t>
  </si>
  <si>
    <t>Ольга</t>
  </si>
  <si>
    <t>Редченкова</t>
  </si>
  <si>
    <t xml:space="preserve">Валерьевна </t>
  </si>
  <si>
    <t>Агиржанова</t>
  </si>
  <si>
    <t>Сацукевич</t>
  </si>
  <si>
    <t xml:space="preserve">Абрамова </t>
  </si>
  <si>
    <t xml:space="preserve">Анна </t>
  </si>
  <si>
    <t>08.08.2005</t>
  </si>
  <si>
    <t>Антипина</t>
  </si>
  <si>
    <t>Людмила</t>
  </si>
  <si>
    <t>Семак Сергей Сергеевич</t>
  </si>
  <si>
    <t>Гогитидзе</t>
  </si>
  <si>
    <t>Лука</t>
  </si>
  <si>
    <t>Зазаевич</t>
  </si>
  <si>
    <t>Аврамчук</t>
  </si>
  <si>
    <t>03.20.2006</t>
  </si>
  <si>
    <t xml:space="preserve">Рудер </t>
  </si>
  <si>
    <t>Жигарева</t>
  </si>
  <si>
    <t>Смазнов</t>
  </si>
  <si>
    <t>Егорович</t>
  </si>
  <si>
    <t>Чепогузова</t>
  </si>
  <si>
    <t>Рязанцева</t>
  </si>
  <si>
    <t xml:space="preserve">Лосева </t>
  </si>
  <si>
    <t xml:space="preserve">Балбус </t>
  </si>
  <si>
    <t>Валентина</t>
  </si>
  <si>
    <t>Басангова</t>
  </si>
  <si>
    <t>Богданова</t>
  </si>
  <si>
    <t>Милена</t>
  </si>
  <si>
    <t>Титова</t>
  </si>
  <si>
    <t>Ангелина</t>
  </si>
  <si>
    <t>МБОУ ООШ №9</t>
  </si>
  <si>
    <t>Самвелян А.Ф</t>
  </si>
  <si>
    <t xml:space="preserve">Ефимов </t>
  </si>
  <si>
    <t>Войналович Ольга Николаевна</t>
  </si>
  <si>
    <t>Арсентьева</t>
  </si>
  <si>
    <t>Кремер</t>
  </si>
  <si>
    <t>Тимофей</t>
  </si>
  <si>
    <t>Юрьевич</t>
  </si>
  <si>
    <t>Устьянцева</t>
  </si>
  <si>
    <t>Геннадьевна</t>
  </si>
  <si>
    <t>Диана</t>
  </si>
  <si>
    <t>Горбачева</t>
  </si>
  <si>
    <t>Набиева</t>
  </si>
  <si>
    <t xml:space="preserve">Севиндж </t>
  </si>
  <si>
    <t>Алекпер кызы</t>
  </si>
  <si>
    <t>Колесникович</t>
  </si>
  <si>
    <t xml:space="preserve"> Вадим</t>
  </si>
  <si>
    <t>Александроваич</t>
  </si>
  <si>
    <t>Муниципальное бюджетное общеобразовательное учреждение средняя общеобразовательная школа №6 г.Канска</t>
  </si>
  <si>
    <t>Фаталиева Елена Джаваншир кызы</t>
  </si>
  <si>
    <t>Юносова</t>
  </si>
  <si>
    <t>Нуралиев</t>
  </si>
  <si>
    <t>Исфандиёр</t>
  </si>
  <si>
    <t>Допиершоевич</t>
  </si>
  <si>
    <t>Наумова</t>
  </si>
  <si>
    <t>Бауэр</t>
  </si>
  <si>
    <t>Севрунова</t>
  </si>
  <si>
    <t>Тиханькова</t>
  </si>
  <si>
    <t>МБОУ СОЩ № 7</t>
  </si>
  <si>
    <t xml:space="preserve">Батуро </t>
  </si>
  <si>
    <t xml:space="preserve">Николай </t>
  </si>
  <si>
    <t>Викторович</t>
  </si>
  <si>
    <t xml:space="preserve">Куликов </t>
  </si>
  <si>
    <t xml:space="preserve">Богдан </t>
  </si>
  <si>
    <t xml:space="preserve">Прокопович </t>
  </si>
  <si>
    <t xml:space="preserve"> Денисовна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</si>
</sst>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</numFmts>
  <fonts count="43">
    <font>
      <sz val="10"/>
      <name val="Arial Cyr"/>
      <family val="0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Cambri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top"/>
      <protection locked="0"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0" fontId="3" fillId="0" borderId="0" xfId="54" applyFont="1" applyAlignment="1">
      <alignment horizontal="right"/>
      <protection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left" vertical="center"/>
    </xf>
    <xf numFmtId="0" fontId="3" fillId="0" borderId="14" xfId="54" applyFont="1" applyFill="1" applyBorder="1" applyAlignment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14" fontId="0" fillId="0" borderId="15" xfId="0" applyNumberFormat="1" applyBorder="1" applyAlignment="1">
      <alignment horizontal="left" vertical="center"/>
    </xf>
    <xf numFmtId="165" fontId="0" fillId="0" borderId="16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3" fillId="33" borderId="18" xfId="54" applyFont="1" applyFill="1" applyBorder="1" applyAlignment="1">
      <alignment horizontal="left" vertical="center"/>
      <protection/>
    </xf>
    <xf numFmtId="0" fontId="3" fillId="33" borderId="18" xfId="54" applyFont="1" applyFill="1" applyBorder="1" applyAlignment="1">
      <alignment horizontal="left" vertical="center" wrapText="1"/>
      <protection/>
    </xf>
    <xf numFmtId="165" fontId="3" fillId="33" borderId="18" xfId="54" applyNumberFormat="1" applyFont="1" applyFill="1" applyBorder="1" applyAlignment="1">
      <alignment horizontal="left" vertical="center" wrapText="1"/>
      <protection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wrapText="1"/>
    </xf>
    <xf numFmtId="0" fontId="6" fillId="0" borderId="18" xfId="0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14" fontId="6" fillId="0" borderId="17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left"/>
    </xf>
    <xf numFmtId="14" fontId="6" fillId="0" borderId="18" xfId="33" applyNumberFormat="1" applyFont="1" applyFill="1" applyBorder="1" applyAlignment="1" applyProtection="1">
      <alignment horizontal="left"/>
      <protection/>
    </xf>
    <xf numFmtId="14" fontId="6" fillId="0" borderId="18" xfId="0" applyNumberFormat="1" applyFont="1" applyFill="1" applyBorder="1" applyAlignment="1">
      <alignment horizontal="left"/>
    </xf>
    <xf numFmtId="14" fontId="6" fillId="0" borderId="17" xfId="33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top"/>
    </xf>
    <xf numFmtId="14" fontId="6" fillId="0" borderId="17" xfId="0" applyNumberFormat="1" applyFont="1" applyFill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left" vertical="top" wrapText="1"/>
    </xf>
    <xf numFmtId="0" fontId="0" fillId="0" borderId="17" xfId="0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 wrapText="1"/>
    </xf>
    <xf numFmtId="14" fontId="6" fillId="0" borderId="17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14" fontId="0" fillId="0" borderId="18" xfId="0" applyNumberFormat="1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14" fontId="0" fillId="0" borderId="18" xfId="0" applyNumberFormat="1" applyFill="1" applyBorder="1" applyAlignment="1">
      <alignment horizontal="left"/>
    </xf>
    <xf numFmtId="0" fontId="0" fillId="0" borderId="18" xfId="0" applyNumberFormat="1" applyFill="1" applyBorder="1" applyAlignment="1">
      <alignment horizontal="left"/>
    </xf>
    <xf numFmtId="14" fontId="6" fillId="0" borderId="17" xfId="0" applyNumberFormat="1" applyFont="1" applyFill="1" applyBorder="1" applyAlignment="1">
      <alignment horizontal="left" vertical="top" wrapText="1"/>
    </xf>
    <xf numFmtId="0" fontId="3" fillId="33" borderId="19" xfId="54" applyFont="1" applyFill="1" applyBorder="1" applyAlignment="1">
      <alignment horizontal="left" vertical="center"/>
      <protection/>
    </xf>
    <xf numFmtId="0" fontId="6" fillId="0" borderId="19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3" fillId="33" borderId="21" xfId="54" applyFont="1" applyFill="1" applyBorder="1" applyAlignment="1">
      <alignment horizontal="left" vertical="center" wrapText="1"/>
      <protection/>
    </xf>
    <xf numFmtId="165" fontId="3" fillId="33" borderId="21" xfId="54" applyNumberFormat="1" applyFont="1" applyFill="1" applyBorder="1" applyAlignment="1">
      <alignment horizontal="left" vertical="center" wrapText="1"/>
      <protection/>
    </xf>
    <xf numFmtId="0" fontId="0" fillId="34" borderId="21" xfId="0" applyFont="1" applyFill="1" applyBorder="1" applyAlignment="1">
      <alignment/>
    </xf>
    <xf numFmtId="0" fontId="0" fillId="34" borderId="21" xfId="0" applyFont="1" applyFill="1" applyBorder="1" applyAlignment="1">
      <alignment wrapText="1"/>
    </xf>
    <xf numFmtId="49" fontId="6" fillId="0" borderId="21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14" fontId="6" fillId="0" borderId="21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0" fontId="6" fillId="0" borderId="21" xfId="0" applyNumberFormat="1" applyFont="1" applyFill="1" applyBorder="1" applyAlignment="1">
      <alignment horizontal="left"/>
    </xf>
    <xf numFmtId="14" fontId="6" fillId="0" borderId="21" xfId="33" applyNumberFormat="1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49" fontId="0" fillId="0" borderId="21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14" fontId="0" fillId="0" borderId="21" xfId="0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 vertical="top"/>
    </xf>
    <xf numFmtId="14" fontId="7" fillId="0" borderId="21" xfId="0" applyNumberFormat="1" applyFont="1" applyFill="1" applyBorder="1" applyAlignment="1">
      <alignment horizontal="left" vertical="top"/>
    </xf>
    <xf numFmtId="14" fontId="6" fillId="0" borderId="21" xfId="0" applyNumberFormat="1" applyFont="1" applyFill="1" applyBorder="1" applyAlignment="1">
      <alignment horizontal="left" vertical="top"/>
    </xf>
    <xf numFmtId="14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Font="1" applyFill="1" applyBorder="1" applyAlignment="1">
      <alignment horizontal="left" vertical="center"/>
    </xf>
    <xf numFmtId="14" fontId="6" fillId="0" borderId="21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14" fontId="7" fillId="0" borderId="21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14" fontId="8" fillId="0" borderId="21" xfId="0" applyNumberFormat="1" applyFont="1" applyFill="1" applyBorder="1" applyAlignment="1">
      <alignment horizontal="left"/>
    </xf>
    <xf numFmtId="0" fontId="0" fillId="0" borderId="21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5" zoomScaleNormal="85" zoomScalePageLayoutView="0" workbookViewId="0" topLeftCell="A1">
      <selection activeCell="H47" activeCellId="1" sqref="M26:M92 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customWidth="1"/>
    <col min="12" max="12" width="24.875" style="0" customWidth="1"/>
    <col min="14" max="14" width="36.75390625" style="0" customWidth="1"/>
    <col min="16" max="16" width="47.375" style="0" customWidth="1"/>
    <col min="18" max="18" width="22.75390625" style="0" customWidth="1"/>
    <col min="20" max="20" width="10.875" style="0" customWidth="1"/>
  </cols>
  <sheetData>
    <row r="1" spans="6:7" ht="12.75">
      <c r="F1" s="1"/>
      <c r="G1" s="1"/>
    </row>
    <row r="2" spans="6:7" ht="12.75">
      <c r="F2" s="1"/>
      <c r="G2" s="1"/>
    </row>
    <row r="3" spans="2:20" s="2" customFormat="1" ht="25.5">
      <c r="B3" s="3" t="s">
        <v>0</v>
      </c>
      <c r="D3" s="4" t="s">
        <v>1</v>
      </c>
      <c r="F3" s="4" t="s">
        <v>2</v>
      </c>
      <c r="G3" s="5"/>
      <c r="H3" s="4" t="s">
        <v>3</v>
      </c>
      <c r="J3" s="4" t="s">
        <v>4</v>
      </c>
      <c r="L3" s="3" t="s">
        <v>0</v>
      </c>
      <c r="N3" s="3" t="s">
        <v>5</v>
      </c>
      <c r="P3" s="3" t="s">
        <v>6</v>
      </c>
      <c r="R3" s="4" t="s">
        <v>7</v>
      </c>
      <c r="T3" s="4" t="s">
        <v>8</v>
      </c>
    </row>
    <row r="4" spans="2:20" ht="12.75">
      <c r="B4" s="6">
        <v>4</v>
      </c>
      <c r="D4" s="6" t="s">
        <v>9</v>
      </c>
      <c r="F4" s="7" t="s">
        <v>10</v>
      </c>
      <c r="G4" s="1"/>
      <c r="H4" s="6" t="s">
        <v>11</v>
      </c>
      <c r="J4" s="6" t="s">
        <v>11</v>
      </c>
      <c r="L4" s="6">
        <v>9</v>
      </c>
      <c r="N4" s="6" t="s">
        <v>12</v>
      </c>
      <c r="P4" s="6" t="s">
        <v>13</v>
      </c>
      <c r="R4" s="6"/>
      <c r="T4" s="6" t="s">
        <v>11</v>
      </c>
    </row>
    <row r="5" spans="2:20" ht="12.75">
      <c r="B5" s="6">
        <v>5</v>
      </c>
      <c r="D5" s="6" t="s">
        <v>14</v>
      </c>
      <c r="F5" s="8" t="s">
        <v>15</v>
      </c>
      <c r="G5" s="1"/>
      <c r="H5" s="8" t="s">
        <v>16</v>
      </c>
      <c r="J5" s="8" t="s">
        <v>16</v>
      </c>
      <c r="L5" s="6">
        <v>10</v>
      </c>
      <c r="N5" s="6" t="s">
        <v>17</v>
      </c>
      <c r="P5" s="6" t="s">
        <v>18</v>
      </c>
      <c r="R5" s="6" t="s">
        <v>11</v>
      </c>
      <c r="T5" s="8" t="s">
        <v>16</v>
      </c>
    </row>
    <row r="6" spans="2:18" ht="12.75">
      <c r="B6" s="6">
        <v>6</v>
      </c>
      <c r="D6" s="8" t="s">
        <v>19</v>
      </c>
      <c r="G6" s="1"/>
      <c r="L6" s="8">
        <v>11</v>
      </c>
      <c r="N6" s="6" t="s">
        <v>20</v>
      </c>
      <c r="P6" s="6" t="s">
        <v>21</v>
      </c>
      <c r="R6" s="8" t="s">
        <v>16</v>
      </c>
    </row>
    <row r="7" spans="2:16" ht="12.75">
      <c r="B7" s="6">
        <v>7</v>
      </c>
      <c r="D7" s="9"/>
      <c r="F7" s="1"/>
      <c r="G7" s="1"/>
      <c r="N7" s="6" t="s">
        <v>22</v>
      </c>
      <c r="P7" s="6" t="s">
        <v>23</v>
      </c>
    </row>
    <row r="8" spans="2:16" ht="12.75">
      <c r="B8" s="6">
        <v>8</v>
      </c>
      <c r="N8" s="6" t="s">
        <v>24</v>
      </c>
      <c r="P8" s="6" t="s">
        <v>25</v>
      </c>
    </row>
    <row r="9" spans="2:16" ht="12.75">
      <c r="B9" s="6">
        <v>9</v>
      </c>
      <c r="N9" s="6" t="s">
        <v>26</v>
      </c>
      <c r="P9" s="6" t="s">
        <v>27</v>
      </c>
    </row>
    <row r="10" spans="2:16" ht="12.75">
      <c r="B10" s="6">
        <v>10</v>
      </c>
      <c r="N10" s="6"/>
      <c r="P10" s="6"/>
    </row>
    <row r="11" spans="2:16" ht="12.75">
      <c r="B11" s="6">
        <v>11</v>
      </c>
      <c r="N11" s="6" t="s">
        <v>28</v>
      </c>
      <c r="P11" s="10" t="s">
        <v>29</v>
      </c>
    </row>
    <row r="12" spans="14:16" ht="12.75">
      <c r="N12" s="6" t="s">
        <v>30</v>
      </c>
      <c r="P12" s="6" t="s">
        <v>31</v>
      </c>
    </row>
    <row r="13" spans="14:16" ht="12.75">
      <c r="N13" s="6" t="s">
        <v>32</v>
      </c>
      <c r="P13" s="6" t="s">
        <v>33</v>
      </c>
    </row>
    <row r="14" spans="14:16" ht="12.75">
      <c r="N14" s="6" t="s">
        <v>34</v>
      </c>
      <c r="P14" s="6" t="s">
        <v>35</v>
      </c>
    </row>
    <row r="15" spans="14:16" ht="12.75">
      <c r="N15" s="6" t="s">
        <v>36</v>
      </c>
      <c r="P15" s="6" t="s">
        <v>37</v>
      </c>
    </row>
    <row r="16" spans="14:16" ht="12.75">
      <c r="N16" s="6" t="s">
        <v>38</v>
      </c>
      <c r="P16" s="6" t="s">
        <v>39</v>
      </c>
    </row>
    <row r="17" spans="14:16" ht="12.75">
      <c r="N17" s="6" t="s">
        <v>40</v>
      </c>
      <c r="P17" s="6" t="s">
        <v>41</v>
      </c>
    </row>
    <row r="18" spans="14:16" ht="12.75">
      <c r="N18" s="6" t="s">
        <v>42</v>
      </c>
      <c r="P18" s="6" t="s">
        <v>43</v>
      </c>
    </row>
    <row r="19" spans="14:16" ht="12.75">
      <c r="N19" s="6" t="s">
        <v>44</v>
      </c>
      <c r="P19" s="6" t="s">
        <v>45</v>
      </c>
    </row>
    <row r="20" spans="14:16" ht="12.75">
      <c r="N20" s="6" t="s">
        <v>46</v>
      </c>
      <c r="P20" s="6" t="s">
        <v>47</v>
      </c>
    </row>
    <row r="21" spans="14:16" ht="12.75">
      <c r="N21" s="6" t="s">
        <v>48</v>
      </c>
      <c r="P21" s="6" t="s">
        <v>49</v>
      </c>
    </row>
    <row r="22" spans="14:16" ht="12.75">
      <c r="N22" s="6" t="s">
        <v>50</v>
      </c>
      <c r="P22" s="6" t="s">
        <v>51</v>
      </c>
    </row>
    <row r="23" spans="14:16" ht="12.75">
      <c r="N23" s="6" t="s">
        <v>52</v>
      </c>
      <c r="P23" s="6" t="s">
        <v>53</v>
      </c>
    </row>
    <row r="24" spans="14:16" ht="12.75">
      <c r="N24" s="6" t="s">
        <v>54</v>
      </c>
      <c r="P24" s="6" t="s">
        <v>55</v>
      </c>
    </row>
    <row r="25" spans="14:16" ht="12.75">
      <c r="N25" s="6" t="s">
        <v>56</v>
      </c>
      <c r="P25" s="6" t="s">
        <v>57</v>
      </c>
    </row>
    <row r="26" spans="14:16" ht="12.75">
      <c r="N26" s="6" t="s">
        <v>58</v>
      </c>
      <c r="P26" s="6" t="s">
        <v>59</v>
      </c>
    </row>
    <row r="27" spans="14:16" ht="12.75">
      <c r="N27" s="6" t="s">
        <v>60</v>
      </c>
      <c r="P27" s="6" t="s">
        <v>61</v>
      </c>
    </row>
    <row r="28" spans="14:16" ht="12.75">
      <c r="N28" s="6" t="s">
        <v>62</v>
      </c>
      <c r="P28" s="6" t="s">
        <v>63</v>
      </c>
    </row>
    <row r="29" spans="14:16" ht="12.75">
      <c r="N29" s="6" t="s">
        <v>64</v>
      </c>
      <c r="P29" s="6" t="s">
        <v>65</v>
      </c>
    </row>
    <row r="30" spans="14:16" ht="12.75">
      <c r="N30" s="6" t="s">
        <v>66</v>
      </c>
      <c r="P30" s="8" t="s">
        <v>67</v>
      </c>
    </row>
    <row r="31" ht="12.75">
      <c r="N31" s="6" t="s">
        <v>68</v>
      </c>
    </row>
    <row r="32" ht="12.75">
      <c r="N32" s="6" t="s">
        <v>69</v>
      </c>
    </row>
    <row r="33" ht="12.75">
      <c r="N33" s="6" t="s">
        <v>70</v>
      </c>
    </row>
    <row r="34" ht="12.75">
      <c r="N34" s="6" t="s">
        <v>71</v>
      </c>
    </row>
    <row r="35" ht="12.75">
      <c r="N35" s="6" t="s">
        <v>72</v>
      </c>
    </row>
    <row r="36" ht="12.75">
      <c r="N36" s="6" t="s">
        <v>73</v>
      </c>
    </row>
    <row r="37" ht="12.75">
      <c r="N37" s="6" t="s">
        <v>74</v>
      </c>
    </row>
    <row r="38" ht="12.75">
      <c r="N38" s="6" t="s">
        <v>75</v>
      </c>
    </row>
    <row r="39" ht="12.75">
      <c r="N39" s="6" t="s">
        <v>76</v>
      </c>
    </row>
    <row r="40" ht="12.75">
      <c r="N40" s="6" t="s">
        <v>77</v>
      </c>
    </row>
    <row r="41" ht="12.75">
      <c r="N41" s="6" t="s">
        <v>78</v>
      </c>
    </row>
    <row r="42" ht="12.75">
      <c r="N42" s="6" t="s">
        <v>79</v>
      </c>
    </row>
    <row r="43" ht="12.75">
      <c r="N43" s="6" t="s">
        <v>80</v>
      </c>
    </row>
    <row r="44" ht="12.75">
      <c r="N44" s="6" t="s">
        <v>81</v>
      </c>
    </row>
    <row r="45" ht="12.75">
      <c r="N45" s="6" t="s">
        <v>82</v>
      </c>
    </row>
    <row r="46" ht="12.75">
      <c r="N46" s="6" t="s">
        <v>83</v>
      </c>
    </row>
    <row r="47" ht="12.75">
      <c r="N47" s="6" t="s">
        <v>84</v>
      </c>
    </row>
    <row r="48" ht="12.75">
      <c r="N48" s="6" t="s">
        <v>85</v>
      </c>
    </row>
    <row r="49" ht="12.75">
      <c r="N49" s="6" t="s">
        <v>86</v>
      </c>
    </row>
    <row r="50" ht="12.75">
      <c r="N50" s="6" t="s">
        <v>87</v>
      </c>
    </row>
    <row r="51" ht="12.75">
      <c r="N51" s="6" t="s">
        <v>88</v>
      </c>
    </row>
    <row r="52" ht="12.75">
      <c r="N52" s="6" t="s">
        <v>89</v>
      </c>
    </row>
    <row r="53" ht="12.75">
      <c r="N53" s="6" t="s">
        <v>90</v>
      </c>
    </row>
    <row r="54" ht="12.75">
      <c r="N54" s="6" t="s">
        <v>91</v>
      </c>
    </row>
    <row r="55" ht="12.75">
      <c r="N55" s="6" t="s">
        <v>92</v>
      </c>
    </row>
    <row r="56" ht="12.75">
      <c r="N56" s="6" t="s">
        <v>93</v>
      </c>
    </row>
    <row r="57" ht="12.75">
      <c r="N57" s="6" t="s">
        <v>94</v>
      </c>
    </row>
    <row r="58" ht="12.75">
      <c r="N58" s="6" t="s">
        <v>95</v>
      </c>
    </row>
    <row r="59" ht="12.75">
      <c r="N59" s="6" t="s">
        <v>96</v>
      </c>
    </row>
    <row r="60" ht="12.75">
      <c r="N60" s="6" t="s">
        <v>97</v>
      </c>
    </row>
    <row r="61" ht="12.75">
      <c r="N61" s="6" t="s">
        <v>98</v>
      </c>
    </row>
    <row r="62" ht="12.75">
      <c r="N62" s="6" t="s">
        <v>99</v>
      </c>
    </row>
    <row r="63" ht="12.75">
      <c r="N63" s="6" t="s">
        <v>100</v>
      </c>
    </row>
    <row r="64" ht="12.75">
      <c r="N64" s="6" t="s">
        <v>101</v>
      </c>
    </row>
    <row r="65" ht="12.75">
      <c r="N65" s="8" t="s">
        <v>102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70" zoomScaleNormal="70" zoomScalePageLayoutView="0" workbookViewId="0" topLeftCell="A1">
      <selection activeCell="S24" sqref="S24"/>
    </sheetView>
  </sheetViews>
  <sheetFormatPr defaultColWidth="9.00390625" defaultRowHeight="12.75"/>
  <cols>
    <col min="1" max="1" width="8.75390625" style="0" customWidth="1"/>
    <col min="2" max="2" width="21.75390625" style="0" customWidth="1"/>
    <col min="3" max="3" width="15.625" style="0" customWidth="1"/>
    <col min="4" max="4" width="17.75390625" style="0" customWidth="1"/>
    <col min="5" max="5" width="4.625" style="0" customWidth="1"/>
    <col min="6" max="6" width="11.25390625" style="0" customWidth="1"/>
    <col min="7" max="7" width="4.625" style="0" customWidth="1"/>
    <col min="8" max="8" width="8.875" style="0" customWidth="1"/>
    <col min="9" max="9" width="11.00390625" style="0" customWidth="1"/>
    <col min="10" max="10" width="53.00390625" style="0" customWidth="1"/>
    <col min="11" max="12" width="8.75390625" style="0" customWidth="1"/>
    <col min="13" max="13" width="12.375" style="0" customWidth="1"/>
    <col min="15" max="15" width="24.25390625" style="0" customWidth="1"/>
  </cols>
  <sheetData>
    <row r="1" spans="2:15" ht="15">
      <c r="B1" s="11" t="s">
        <v>103</v>
      </c>
      <c r="C1" s="12" t="s">
        <v>30</v>
      </c>
      <c r="N1" s="13"/>
      <c r="O1" s="13"/>
    </row>
    <row r="2" spans="2:15" ht="15">
      <c r="B2" s="11" t="s">
        <v>104</v>
      </c>
      <c r="C2" s="12" t="s">
        <v>13</v>
      </c>
      <c r="N2" s="13"/>
      <c r="O2" s="13"/>
    </row>
    <row r="3" spans="2:15" ht="15">
      <c r="B3" s="11" t="s">
        <v>105</v>
      </c>
      <c r="C3" s="14">
        <v>44510</v>
      </c>
      <c r="N3" s="13"/>
      <c r="O3" s="13" t="s">
        <v>106</v>
      </c>
    </row>
    <row r="4" spans="2:15" ht="15">
      <c r="B4" s="11" t="s">
        <v>107</v>
      </c>
      <c r="C4" t="s">
        <v>108</v>
      </c>
      <c r="N4" s="13"/>
      <c r="O4" s="13"/>
    </row>
    <row r="5" spans="2:15" ht="15">
      <c r="B5" s="11" t="s">
        <v>109</v>
      </c>
      <c r="C5" t="s">
        <v>110</v>
      </c>
      <c r="N5" s="13"/>
      <c r="O5" s="13"/>
    </row>
    <row r="6" spans="1:15" ht="12.75">
      <c r="A6" s="15" t="s">
        <v>111</v>
      </c>
      <c r="C6" s="85" t="s">
        <v>112</v>
      </c>
      <c r="D6" s="85"/>
      <c r="E6" s="85"/>
      <c r="F6" s="85"/>
      <c r="G6" s="85"/>
      <c r="H6" s="85"/>
      <c r="I6" s="85"/>
      <c r="J6" s="85"/>
      <c r="N6" s="13"/>
      <c r="O6" s="13"/>
    </row>
    <row r="7" spans="1:20" ht="15">
      <c r="A7" s="16">
        <v>1</v>
      </c>
      <c r="B7" s="17" t="s">
        <v>113</v>
      </c>
      <c r="C7" s="18" t="s">
        <v>114</v>
      </c>
      <c r="D7" s="18" t="s">
        <v>115</v>
      </c>
      <c r="E7" s="18" t="s">
        <v>10</v>
      </c>
      <c r="F7" s="19">
        <v>36809</v>
      </c>
      <c r="G7" s="18" t="s">
        <v>11</v>
      </c>
      <c r="H7" s="18" t="s">
        <v>11</v>
      </c>
      <c r="I7" s="18" t="s">
        <v>116</v>
      </c>
      <c r="J7" s="18" t="s">
        <v>117</v>
      </c>
      <c r="K7" s="18">
        <v>10</v>
      </c>
      <c r="L7" s="18" t="s">
        <v>11</v>
      </c>
      <c r="M7" s="18" t="s">
        <v>19</v>
      </c>
      <c r="N7" s="20" t="s">
        <v>118</v>
      </c>
      <c r="O7" s="20" t="s">
        <v>119</v>
      </c>
      <c r="P7" s="55">
        <v>10</v>
      </c>
      <c r="Q7" s="55">
        <v>6</v>
      </c>
      <c r="R7" s="55">
        <v>34</v>
      </c>
      <c r="S7" s="55">
        <v>30</v>
      </c>
      <c r="T7" s="55">
        <v>80</v>
      </c>
    </row>
    <row r="8" spans="1:20" ht="75">
      <c r="A8" s="53" t="s">
        <v>120</v>
      </c>
      <c r="B8" s="56" t="s">
        <v>121</v>
      </c>
      <c r="C8" s="56" t="s">
        <v>122</v>
      </c>
      <c r="D8" s="56" t="s">
        <v>123</v>
      </c>
      <c r="E8" s="56" t="s">
        <v>2</v>
      </c>
      <c r="F8" s="56" t="s">
        <v>124</v>
      </c>
      <c r="G8" s="56" t="s">
        <v>4</v>
      </c>
      <c r="H8" s="56" t="s">
        <v>125</v>
      </c>
      <c r="I8" s="56" t="s">
        <v>5</v>
      </c>
      <c r="J8" s="56" t="s">
        <v>126</v>
      </c>
      <c r="K8" s="56" t="s">
        <v>0</v>
      </c>
      <c r="L8" s="56" t="s">
        <v>8</v>
      </c>
      <c r="M8" s="56" t="s">
        <v>1</v>
      </c>
      <c r="N8" s="57" t="s">
        <v>127</v>
      </c>
      <c r="O8" s="57" t="s">
        <v>127</v>
      </c>
      <c r="P8" s="58" t="s">
        <v>128</v>
      </c>
      <c r="Q8" s="58" t="s">
        <v>129</v>
      </c>
      <c r="R8" s="58" t="s">
        <v>130</v>
      </c>
      <c r="S8" s="58" t="s">
        <v>131</v>
      </c>
      <c r="T8" s="59" t="s">
        <v>132</v>
      </c>
    </row>
    <row r="9" spans="1:20" ht="15.75">
      <c r="A9" s="54">
        <v>1</v>
      </c>
      <c r="B9" s="60" t="s">
        <v>133</v>
      </c>
      <c r="C9" s="60" t="s">
        <v>134</v>
      </c>
      <c r="D9" s="60" t="s">
        <v>135</v>
      </c>
      <c r="E9" s="61" t="s">
        <v>10</v>
      </c>
      <c r="F9" s="62">
        <v>39024</v>
      </c>
      <c r="G9" s="62" t="s">
        <v>16</v>
      </c>
      <c r="H9" s="61" t="s">
        <v>11</v>
      </c>
      <c r="I9" s="61" t="s">
        <v>30</v>
      </c>
      <c r="J9" s="61" t="s">
        <v>136</v>
      </c>
      <c r="K9" s="61">
        <v>8</v>
      </c>
      <c r="L9" s="61" t="s">
        <v>16</v>
      </c>
      <c r="M9" s="61" t="s">
        <v>14</v>
      </c>
      <c r="N9" s="60" t="s">
        <v>137</v>
      </c>
      <c r="O9" s="60"/>
      <c r="P9" s="63">
        <v>7</v>
      </c>
      <c r="Q9" s="63">
        <v>4</v>
      </c>
      <c r="R9" s="63">
        <v>24</v>
      </c>
      <c r="S9" s="63">
        <v>26</v>
      </c>
      <c r="T9" s="63">
        <f>P9+Q9+R9+S9</f>
        <v>61</v>
      </c>
    </row>
    <row r="10" spans="1:20" ht="20.25" customHeight="1">
      <c r="A10" s="54">
        <v>2</v>
      </c>
      <c r="B10" s="60" t="s">
        <v>138</v>
      </c>
      <c r="C10" s="60" t="s">
        <v>139</v>
      </c>
      <c r="D10" s="60" t="s">
        <v>140</v>
      </c>
      <c r="E10" s="61" t="s">
        <v>10</v>
      </c>
      <c r="F10" s="62">
        <v>39135</v>
      </c>
      <c r="G10" s="61" t="s">
        <v>16</v>
      </c>
      <c r="H10" s="61" t="s">
        <v>11</v>
      </c>
      <c r="I10" s="61" t="s">
        <v>30</v>
      </c>
      <c r="J10" s="61" t="s">
        <v>141</v>
      </c>
      <c r="K10" s="61">
        <v>8</v>
      </c>
      <c r="L10" s="61" t="s">
        <v>16</v>
      </c>
      <c r="M10" s="61" t="s">
        <v>19</v>
      </c>
      <c r="N10" s="60" t="s">
        <v>142</v>
      </c>
      <c r="O10" s="60"/>
      <c r="P10" s="63">
        <v>9</v>
      </c>
      <c r="Q10" s="63">
        <v>4</v>
      </c>
      <c r="R10" s="63">
        <v>19</v>
      </c>
      <c r="S10" s="63">
        <v>26</v>
      </c>
      <c r="T10" s="63">
        <f>P10+Q10+R10+S10</f>
        <v>58</v>
      </c>
    </row>
    <row r="11" spans="1:20" ht="15.75">
      <c r="A11" s="54">
        <v>3</v>
      </c>
      <c r="B11" s="60" t="s">
        <v>143</v>
      </c>
      <c r="C11" s="60" t="s">
        <v>144</v>
      </c>
      <c r="D11" s="60" t="s">
        <v>145</v>
      </c>
      <c r="E11" s="61" t="s">
        <v>10</v>
      </c>
      <c r="F11" s="62">
        <v>39087</v>
      </c>
      <c r="G11" s="61" t="s">
        <v>16</v>
      </c>
      <c r="H11" s="61" t="s">
        <v>11</v>
      </c>
      <c r="I11" s="61" t="s">
        <v>30</v>
      </c>
      <c r="J11" s="61" t="s">
        <v>141</v>
      </c>
      <c r="K11" s="61">
        <v>8</v>
      </c>
      <c r="L11" s="61" t="s">
        <v>16</v>
      </c>
      <c r="M11" s="61" t="s">
        <v>19</v>
      </c>
      <c r="N11" s="60" t="s">
        <v>146</v>
      </c>
      <c r="O11" s="60"/>
      <c r="P11" s="63">
        <v>7</v>
      </c>
      <c r="Q11" s="63">
        <v>5</v>
      </c>
      <c r="R11" s="63">
        <v>15</v>
      </c>
      <c r="S11" s="63">
        <v>28</v>
      </c>
      <c r="T11" s="63">
        <f>P11+Q11+R11+S11</f>
        <v>55</v>
      </c>
    </row>
    <row r="12" spans="1:20" ht="15.75">
      <c r="A12" s="54">
        <v>4</v>
      </c>
      <c r="B12" s="60" t="s">
        <v>147</v>
      </c>
      <c r="C12" s="60" t="s">
        <v>148</v>
      </c>
      <c r="D12" s="60" t="s">
        <v>149</v>
      </c>
      <c r="E12" s="61" t="s">
        <v>10</v>
      </c>
      <c r="F12" s="62">
        <v>39136</v>
      </c>
      <c r="G12" s="61" t="s">
        <v>16</v>
      </c>
      <c r="H12" s="61" t="s">
        <v>11</v>
      </c>
      <c r="I12" s="61" t="s">
        <v>30</v>
      </c>
      <c r="J12" s="61" t="s">
        <v>141</v>
      </c>
      <c r="K12" s="61">
        <v>8</v>
      </c>
      <c r="L12" s="61" t="s">
        <v>16</v>
      </c>
      <c r="M12" s="61" t="s">
        <v>19</v>
      </c>
      <c r="N12" s="60" t="s">
        <v>146</v>
      </c>
      <c r="O12" s="60"/>
      <c r="P12" s="63">
        <v>5</v>
      </c>
      <c r="Q12" s="63">
        <v>3</v>
      </c>
      <c r="R12" s="63">
        <v>16</v>
      </c>
      <c r="S12" s="63">
        <v>30</v>
      </c>
      <c r="T12" s="63">
        <f>P12+Q12+R12+S12</f>
        <v>54</v>
      </c>
    </row>
    <row r="13" spans="1:20" ht="15.75">
      <c r="A13" s="54">
        <v>5</v>
      </c>
      <c r="B13" s="60" t="s">
        <v>150</v>
      </c>
      <c r="C13" s="60" t="s">
        <v>151</v>
      </c>
      <c r="D13" s="60" t="s">
        <v>152</v>
      </c>
      <c r="E13" s="61" t="s">
        <v>15</v>
      </c>
      <c r="F13" s="62">
        <v>39169</v>
      </c>
      <c r="G13" s="62"/>
      <c r="H13" s="61" t="s">
        <v>11</v>
      </c>
      <c r="I13" s="61" t="s">
        <v>30</v>
      </c>
      <c r="J13" s="61" t="s">
        <v>153</v>
      </c>
      <c r="K13" s="61">
        <v>8</v>
      </c>
      <c r="L13" s="61"/>
      <c r="M13" s="61" t="s">
        <v>19</v>
      </c>
      <c r="N13" s="60" t="s">
        <v>154</v>
      </c>
      <c r="O13" s="60"/>
      <c r="P13" s="63">
        <v>3</v>
      </c>
      <c r="Q13" s="63">
        <v>5</v>
      </c>
      <c r="R13" s="63">
        <v>12</v>
      </c>
      <c r="S13" s="63">
        <v>30</v>
      </c>
      <c r="T13" s="63">
        <f>P13+Q13+R13+S13</f>
        <v>50</v>
      </c>
    </row>
    <row r="14" spans="1:20" ht="15.75">
      <c r="A14" s="54">
        <v>6</v>
      </c>
      <c r="B14" s="61" t="s">
        <v>155</v>
      </c>
      <c r="C14" s="61" t="s">
        <v>156</v>
      </c>
      <c r="D14" s="61" t="s">
        <v>157</v>
      </c>
      <c r="E14" s="61" t="s">
        <v>15</v>
      </c>
      <c r="F14" s="62">
        <v>39376</v>
      </c>
      <c r="G14" s="62" t="s">
        <v>16</v>
      </c>
      <c r="H14" s="61" t="s">
        <v>11</v>
      </c>
      <c r="I14" s="61" t="s">
        <v>30</v>
      </c>
      <c r="J14" s="61" t="s">
        <v>136</v>
      </c>
      <c r="K14" s="61">
        <v>8</v>
      </c>
      <c r="L14" s="61" t="s">
        <v>16</v>
      </c>
      <c r="M14" s="61" t="s">
        <v>19</v>
      </c>
      <c r="N14" s="60" t="s">
        <v>158</v>
      </c>
      <c r="O14" s="60"/>
      <c r="P14" s="63">
        <v>5</v>
      </c>
      <c r="Q14" s="63">
        <v>3</v>
      </c>
      <c r="R14" s="63">
        <v>16</v>
      </c>
      <c r="S14" s="63">
        <v>24</v>
      </c>
      <c r="T14" s="63">
        <f>P14+Q14+R14+S14</f>
        <v>48</v>
      </c>
    </row>
    <row r="15" spans="1:20" ht="15.75">
      <c r="A15" s="54">
        <v>7</v>
      </c>
      <c r="B15" s="60" t="s">
        <v>159</v>
      </c>
      <c r="C15" s="60" t="s">
        <v>160</v>
      </c>
      <c r="D15" s="60" t="s">
        <v>161</v>
      </c>
      <c r="E15" s="61" t="s">
        <v>10</v>
      </c>
      <c r="F15" s="62">
        <v>39319</v>
      </c>
      <c r="G15" s="62"/>
      <c r="H15" s="61" t="s">
        <v>11</v>
      </c>
      <c r="I15" s="61" t="s">
        <v>30</v>
      </c>
      <c r="J15" s="61" t="s">
        <v>153</v>
      </c>
      <c r="K15" s="61">
        <v>8</v>
      </c>
      <c r="L15" s="61"/>
      <c r="M15" s="61" t="s">
        <v>19</v>
      </c>
      <c r="N15" s="60" t="s">
        <v>154</v>
      </c>
      <c r="O15" s="60"/>
      <c r="P15" s="63">
        <v>8</v>
      </c>
      <c r="Q15" s="63">
        <v>3</v>
      </c>
      <c r="R15" s="63">
        <v>16</v>
      </c>
      <c r="S15" s="63">
        <v>18</v>
      </c>
      <c r="T15" s="63">
        <f>P15+Q15+R15+S15</f>
        <v>45</v>
      </c>
    </row>
    <row r="16" spans="1:20" ht="15.75">
      <c r="A16" s="54">
        <v>8</v>
      </c>
      <c r="B16" s="60" t="s">
        <v>162</v>
      </c>
      <c r="C16" s="60" t="s">
        <v>163</v>
      </c>
      <c r="D16" s="60" t="s">
        <v>164</v>
      </c>
      <c r="E16" s="61" t="s">
        <v>15</v>
      </c>
      <c r="F16" s="62">
        <v>39500</v>
      </c>
      <c r="G16" s="62" t="s">
        <v>16</v>
      </c>
      <c r="H16" s="61" t="s">
        <v>11</v>
      </c>
      <c r="I16" s="61" t="s">
        <v>30</v>
      </c>
      <c r="J16" s="61" t="s">
        <v>136</v>
      </c>
      <c r="K16" s="61">
        <v>8</v>
      </c>
      <c r="L16" s="61" t="s">
        <v>16</v>
      </c>
      <c r="M16" s="61" t="s">
        <v>19</v>
      </c>
      <c r="N16" s="60" t="s">
        <v>158</v>
      </c>
      <c r="O16" s="60"/>
      <c r="P16" s="63">
        <v>5</v>
      </c>
      <c r="Q16" s="63">
        <v>1</v>
      </c>
      <c r="R16" s="63">
        <v>14</v>
      </c>
      <c r="S16" s="63">
        <v>22</v>
      </c>
      <c r="T16" s="63">
        <f>P16+Q16+R16+S16</f>
        <v>42</v>
      </c>
    </row>
    <row r="17" spans="1:20" ht="15.75">
      <c r="A17" s="54">
        <v>9</v>
      </c>
      <c r="B17" s="60" t="s">
        <v>165</v>
      </c>
      <c r="C17" s="60" t="s">
        <v>166</v>
      </c>
      <c r="D17" s="60" t="s">
        <v>135</v>
      </c>
      <c r="E17" s="61" t="s">
        <v>10</v>
      </c>
      <c r="F17" s="62">
        <v>39224</v>
      </c>
      <c r="G17" s="62" t="s">
        <v>16</v>
      </c>
      <c r="H17" s="64" t="s">
        <v>11</v>
      </c>
      <c r="I17" s="64" t="s">
        <v>30</v>
      </c>
      <c r="J17" s="61" t="s">
        <v>167</v>
      </c>
      <c r="K17" s="61">
        <v>8</v>
      </c>
      <c r="L17" s="61" t="s">
        <v>16</v>
      </c>
      <c r="M17" s="61" t="s">
        <v>19</v>
      </c>
      <c r="N17" s="60" t="s">
        <v>168</v>
      </c>
      <c r="O17" s="60"/>
      <c r="P17" s="63">
        <v>5</v>
      </c>
      <c r="Q17" s="63">
        <v>2</v>
      </c>
      <c r="R17" s="63">
        <v>12</v>
      </c>
      <c r="S17" s="63">
        <v>20</v>
      </c>
      <c r="T17" s="63">
        <f>P17+Q17+R17+S17</f>
        <v>39</v>
      </c>
    </row>
    <row r="18" spans="1:20" ht="15.75">
      <c r="A18" s="54">
        <v>10</v>
      </c>
      <c r="B18" s="60" t="s">
        <v>169</v>
      </c>
      <c r="C18" s="60" t="s">
        <v>170</v>
      </c>
      <c r="D18" s="60" t="s">
        <v>171</v>
      </c>
      <c r="E18" s="61" t="s">
        <v>15</v>
      </c>
      <c r="F18" s="62">
        <v>39089</v>
      </c>
      <c r="G18" s="61" t="s">
        <v>16</v>
      </c>
      <c r="H18" s="61" t="s">
        <v>11</v>
      </c>
      <c r="I18" s="61" t="s">
        <v>30</v>
      </c>
      <c r="J18" s="61" t="s">
        <v>141</v>
      </c>
      <c r="K18" s="61">
        <v>8</v>
      </c>
      <c r="L18" s="61" t="s">
        <v>16</v>
      </c>
      <c r="M18" s="61" t="s">
        <v>19</v>
      </c>
      <c r="N18" s="60" t="s">
        <v>146</v>
      </c>
      <c r="O18" s="60"/>
      <c r="P18" s="63">
        <v>5</v>
      </c>
      <c r="Q18" s="63">
        <v>5</v>
      </c>
      <c r="R18" s="63">
        <v>13</v>
      </c>
      <c r="S18" s="63">
        <v>16</v>
      </c>
      <c r="T18" s="63">
        <f>P18+Q18+R18+S18</f>
        <v>39</v>
      </c>
    </row>
    <row r="19" spans="1:20" ht="15.75">
      <c r="A19" s="54">
        <v>11</v>
      </c>
      <c r="B19" s="60" t="s">
        <v>172</v>
      </c>
      <c r="C19" s="60" t="s">
        <v>173</v>
      </c>
      <c r="D19" s="60" t="s">
        <v>174</v>
      </c>
      <c r="E19" s="61" t="s">
        <v>10</v>
      </c>
      <c r="F19" s="62">
        <v>39174</v>
      </c>
      <c r="G19" s="62" t="s">
        <v>16</v>
      </c>
      <c r="H19" s="64" t="s">
        <v>11</v>
      </c>
      <c r="I19" s="64" t="s">
        <v>30</v>
      </c>
      <c r="J19" s="61" t="s">
        <v>167</v>
      </c>
      <c r="K19" s="61">
        <v>8</v>
      </c>
      <c r="L19" s="61" t="s">
        <v>16</v>
      </c>
      <c r="M19" s="61" t="s">
        <v>19</v>
      </c>
      <c r="N19" s="60" t="s">
        <v>168</v>
      </c>
      <c r="O19" s="60"/>
      <c r="P19" s="63">
        <v>3</v>
      </c>
      <c r="Q19" s="63">
        <v>4</v>
      </c>
      <c r="R19" s="63">
        <v>14</v>
      </c>
      <c r="S19" s="63">
        <v>16</v>
      </c>
      <c r="T19" s="63">
        <f>P19+Q19+R19+S19</f>
        <v>37</v>
      </c>
    </row>
    <row r="20" spans="1:20" ht="15.75">
      <c r="A20" s="54">
        <v>12</v>
      </c>
      <c r="B20" s="60" t="s">
        <v>194</v>
      </c>
      <c r="C20" s="60" t="s">
        <v>176</v>
      </c>
      <c r="D20" s="60" t="s">
        <v>195</v>
      </c>
      <c r="E20" s="61" t="s">
        <v>15</v>
      </c>
      <c r="F20" s="62">
        <v>39430</v>
      </c>
      <c r="G20" s="61" t="s">
        <v>16</v>
      </c>
      <c r="H20" s="61" t="s">
        <v>11</v>
      </c>
      <c r="I20" s="61" t="s">
        <v>30</v>
      </c>
      <c r="J20" s="61" t="s">
        <v>141</v>
      </c>
      <c r="K20" s="61">
        <v>7</v>
      </c>
      <c r="L20" s="61"/>
      <c r="M20" s="61" t="s">
        <v>19</v>
      </c>
      <c r="N20" s="60" t="s">
        <v>196</v>
      </c>
      <c r="O20" s="60"/>
      <c r="P20" s="63">
        <v>7</v>
      </c>
      <c r="Q20" s="63">
        <v>3</v>
      </c>
      <c r="R20" s="63">
        <v>13</v>
      </c>
      <c r="S20" s="63">
        <v>12</v>
      </c>
      <c r="T20" s="63">
        <f>P20+Q20+R20+S20</f>
        <v>35</v>
      </c>
    </row>
    <row r="21" spans="1:20" ht="15.75">
      <c r="A21" s="54">
        <v>13</v>
      </c>
      <c r="B21" s="60" t="s">
        <v>211</v>
      </c>
      <c r="C21" s="60" t="s">
        <v>186</v>
      </c>
      <c r="D21" s="60" t="s">
        <v>174</v>
      </c>
      <c r="E21" s="61" t="s">
        <v>10</v>
      </c>
      <c r="F21" s="62">
        <v>39509</v>
      </c>
      <c r="G21" s="61" t="s">
        <v>16</v>
      </c>
      <c r="H21" s="61" t="s">
        <v>11</v>
      </c>
      <c r="I21" s="61" t="s">
        <v>30</v>
      </c>
      <c r="J21" s="61" t="s">
        <v>141</v>
      </c>
      <c r="K21" s="61">
        <v>7</v>
      </c>
      <c r="L21" s="61"/>
      <c r="M21" s="61" t="s">
        <v>9</v>
      </c>
      <c r="N21" s="60" t="s">
        <v>196</v>
      </c>
      <c r="O21" s="60"/>
      <c r="P21" s="63">
        <v>4</v>
      </c>
      <c r="Q21" s="63">
        <v>2</v>
      </c>
      <c r="R21" s="63">
        <v>14</v>
      </c>
      <c r="S21" s="63">
        <v>14</v>
      </c>
      <c r="T21" s="63">
        <f>P21+Q21+R21+S21</f>
        <v>34</v>
      </c>
    </row>
    <row r="22" spans="1:20" ht="15.75">
      <c r="A22" s="54">
        <v>14</v>
      </c>
      <c r="B22" s="60" t="s">
        <v>212</v>
      </c>
      <c r="C22" s="60" t="s">
        <v>213</v>
      </c>
      <c r="D22" s="60" t="s">
        <v>135</v>
      </c>
      <c r="E22" s="61" t="s">
        <v>10</v>
      </c>
      <c r="F22" s="65">
        <v>39578</v>
      </c>
      <c r="G22" s="62" t="s">
        <v>16</v>
      </c>
      <c r="H22" s="64" t="s">
        <v>11</v>
      </c>
      <c r="I22" s="64" t="s">
        <v>30</v>
      </c>
      <c r="J22" s="61" t="s">
        <v>192</v>
      </c>
      <c r="K22" s="61">
        <v>7</v>
      </c>
      <c r="L22" s="61" t="s">
        <v>16</v>
      </c>
      <c r="M22" s="61" t="s">
        <v>9</v>
      </c>
      <c r="N22" s="60" t="s">
        <v>200</v>
      </c>
      <c r="O22" s="60"/>
      <c r="P22" s="63">
        <v>7</v>
      </c>
      <c r="Q22" s="63">
        <v>4</v>
      </c>
      <c r="R22" s="63">
        <v>7</v>
      </c>
      <c r="S22" s="63">
        <v>16</v>
      </c>
      <c r="T22" s="63">
        <f>P22+Q22+R22+S22</f>
        <v>34</v>
      </c>
    </row>
    <row r="23" spans="1:20" ht="15.75">
      <c r="A23" s="54">
        <v>15</v>
      </c>
      <c r="B23" s="60" t="s">
        <v>219</v>
      </c>
      <c r="C23" s="60" t="s">
        <v>220</v>
      </c>
      <c r="D23" s="60" t="s">
        <v>221</v>
      </c>
      <c r="E23" s="61" t="s">
        <v>15</v>
      </c>
      <c r="F23" s="65">
        <v>39505</v>
      </c>
      <c r="G23" s="62" t="s">
        <v>16</v>
      </c>
      <c r="H23" s="64" t="s">
        <v>11</v>
      </c>
      <c r="I23" s="64" t="s">
        <v>30</v>
      </c>
      <c r="J23" s="61" t="s">
        <v>192</v>
      </c>
      <c r="K23" s="61">
        <v>7</v>
      </c>
      <c r="L23" s="61" t="s">
        <v>16</v>
      </c>
      <c r="M23" s="61" t="s">
        <v>9</v>
      </c>
      <c r="N23" s="60" t="s">
        <v>222</v>
      </c>
      <c r="O23" s="60"/>
      <c r="P23" s="63">
        <v>7</v>
      </c>
      <c r="Q23" s="63">
        <v>4</v>
      </c>
      <c r="R23" s="63">
        <v>7</v>
      </c>
      <c r="S23" s="63">
        <v>16</v>
      </c>
      <c r="T23" s="63">
        <f>P23+Q23+R23+S23</f>
        <v>34</v>
      </c>
    </row>
    <row r="24" spans="1:20" ht="15.75">
      <c r="A24" s="54">
        <v>16</v>
      </c>
      <c r="B24" s="60" t="s">
        <v>189</v>
      </c>
      <c r="C24" s="60" t="s">
        <v>190</v>
      </c>
      <c r="D24" s="60" t="s">
        <v>191</v>
      </c>
      <c r="E24" s="61" t="s">
        <v>15</v>
      </c>
      <c r="F24" s="65">
        <v>39891</v>
      </c>
      <c r="G24" s="62" t="s">
        <v>16</v>
      </c>
      <c r="H24" s="61" t="s">
        <v>11</v>
      </c>
      <c r="I24" s="61" t="s">
        <v>30</v>
      </c>
      <c r="J24" s="61" t="s">
        <v>192</v>
      </c>
      <c r="K24" s="61">
        <v>7</v>
      </c>
      <c r="L24" s="61" t="s">
        <v>16</v>
      </c>
      <c r="M24" s="61" t="s">
        <v>9</v>
      </c>
      <c r="N24" s="60" t="s">
        <v>193</v>
      </c>
      <c r="O24" s="60"/>
      <c r="P24" s="63">
        <v>7</v>
      </c>
      <c r="Q24" s="63">
        <v>2</v>
      </c>
      <c r="R24" s="63">
        <v>12</v>
      </c>
      <c r="S24" s="63">
        <v>12</v>
      </c>
      <c r="T24" s="63">
        <f>P24+Q24+R24+S24</f>
        <v>33</v>
      </c>
    </row>
    <row r="25" spans="1:20" ht="15.75">
      <c r="A25" s="54">
        <v>17</v>
      </c>
      <c r="B25" s="60" t="s">
        <v>175</v>
      </c>
      <c r="C25" s="60" t="s">
        <v>176</v>
      </c>
      <c r="D25" s="60" t="s">
        <v>177</v>
      </c>
      <c r="E25" s="61" t="s">
        <v>15</v>
      </c>
      <c r="F25" s="62">
        <v>39092</v>
      </c>
      <c r="G25" s="62" t="s">
        <v>16</v>
      </c>
      <c r="H25" s="61" t="s">
        <v>11</v>
      </c>
      <c r="I25" s="61" t="s">
        <v>30</v>
      </c>
      <c r="J25" s="61" t="s">
        <v>136</v>
      </c>
      <c r="K25" s="61">
        <v>8</v>
      </c>
      <c r="L25" s="61" t="s">
        <v>16</v>
      </c>
      <c r="M25" s="61" t="s">
        <v>9</v>
      </c>
      <c r="N25" s="60" t="s">
        <v>158</v>
      </c>
      <c r="O25" s="60"/>
      <c r="P25" s="63">
        <v>5</v>
      </c>
      <c r="Q25" s="63">
        <v>3</v>
      </c>
      <c r="R25" s="63">
        <v>11</v>
      </c>
      <c r="S25" s="63">
        <v>14</v>
      </c>
      <c r="T25" s="63">
        <f>P25+Q25+R25+S25</f>
        <v>33</v>
      </c>
    </row>
    <row r="26" spans="1:20" ht="15.75">
      <c r="A26" s="54">
        <v>18</v>
      </c>
      <c r="B26" s="66" t="s">
        <v>178</v>
      </c>
      <c r="C26" s="66" t="s">
        <v>179</v>
      </c>
      <c r="D26" s="66" t="s">
        <v>180</v>
      </c>
      <c r="E26" s="66"/>
      <c r="F26" s="66"/>
      <c r="G26" s="66"/>
      <c r="H26" s="66"/>
      <c r="I26" s="66"/>
      <c r="J26" s="66" t="s">
        <v>181</v>
      </c>
      <c r="K26" s="66"/>
      <c r="L26" s="66"/>
      <c r="M26" s="61" t="s">
        <v>9</v>
      </c>
      <c r="N26" s="66"/>
      <c r="O26" s="66"/>
      <c r="P26" s="63">
        <v>3</v>
      </c>
      <c r="Q26" s="63">
        <v>1</v>
      </c>
      <c r="R26" s="63">
        <v>7</v>
      </c>
      <c r="S26" s="63">
        <v>22</v>
      </c>
      <c r="T26" s="63">
        <f>P26+Q26+R26+S26</f>
        <v>33</v>
      </c>
    </row>
    <row r="27" spans="1:20" ht="15.75">
      <c r="A27" s="54">
        <v>19</v>
      </c>
      <c r="B27" s="67" t="s">
        <v>201</v>
      </c>
      <c r="C27" s="67" t="s">
        <v>202</v>
      </c>
      <c r="D27" s="67" t="s">
        <v>203</v>
      </c>
      <c r="E27" s="67"/>
      <c r="F27" s="67"/>
      <c r="G27" s="67"/>
      <c r="H27" s="67"/>
      <c r="I27" s="67"/>
      <c r="J27" s="67" t="s">
        <v>204</v>
      </c>
      <c r="K27" s="61">
        <v>7</v>
      </c>
      <c r="L27" s="67"/>
      <c r="M27" s="61" t="s">
        <v>9</v>
      </c>
      <c r="N27" s="67"/>
      <c r="O27" s="67"/>
      <c r="P27" s="63">
        <v>5</v>
      </c>
      <c r="Q27" s="63">
        <v>1</v>
      </c>
      <c r="R27" s="63">
        <v>17</v>
      </c>
      <c r="S27" s="63">
        <v>10</v>
      </c>
      <c r="T27" s="63">
        <f>P27+Q27+R27+S27</f>
        <v>33</v>
      </c>
    </row>
    <row r="28" spans="1:20" ht="15.75">
      <c r="A28" s="54">
        <v>20</v>
      </c>
      <c r="B28" s="60" t="s">
        <v>182</v>
      </c>
      <c r="C28" s="60" t="s">
        <v>183</v>
      </c>
      <c r="D28" s="60" t="s">
        <v>184</v>
      </c>
      <c r="E28" s="61" t="s">
        <v>15</v>
      </c>
      <c r="F28" s="62">
        <v>39321</v>
      </c>
      <c r="G28" s="61" t="s">
        <v>16</v>
      </c>
      <c r="H28" s="61" t="s">
        <v>11</v>
      </c>
      <c r="I28" s="61" t="s">
        <v>30</v>
      </c>
      <c r="J28" s="61" t="s">
        <v>141</v>
      </c>
      <c r="K28" s="61">
        <v>8</v>
      </c>
      <c r="L28" s="61" t="s">
        <v>16</v>
      </c>
      <c r="M28" s="61" t="s">
        <v>9</v>
      </c>
      <c r="N28" s="60" t="s">
        <v>142</v>
      </c>
      <c r="O28" s="60"/>
      <c r="P28" s="63">
        <v>3</v>
      </c>
      <c r="Q28" s="63">
        <v>1</v>
      </c>
      <c r="R28" s="63">
        <v>10</v>
      </c>
      <c r="S28" s="63">
        <v>18</v>
      </c>
      <c r="T28" s="63">
        <f>P28+Q28+R28+S28</f>
        <v>32</v>
      </c>
    </row>
    <row r="29" spans="1:20" ht="15.75">
      <c r="A29" s="54">
        <v>21</v>
      </c>
      <c r="B29" s="60" t="s">
        <v>185</v>
      </c>
      <c r="C29" s="60" t="s">
        <v>186</v>
      </c>
      <c r="D29" s="60" t="s">
        <v>187</v>
      </c>
      <c r="E29" s="61" t="s">
        <v>10</v>
      </c>
      <c r="F29" s="62">
        <v>39197</v>
      </c>
      <c r="G29" s="61" t="s">
        <v>16</v>
      </c>
      <c r="H29" s="61" t="s">
        <v>11</v>
      </c>
      <c r="I29" s="61" t="s">
        <v>30</v>
      </c>
      <c r="J29" s="61" t="s">
        <v>141</v>
      </c>
      <c r="K29" s="61">
        <v>8</v>
      </c>
      <c r="L29" s="61" t="s">
        <v>16</v>
      </c>
      <c r="M29" s="61" t="s">
        <v>9</v>
      </c>
      <c r="N29" s="60" t="s">
        <v>146</v>
      </c>
      <c r="O29" s="60"/>
      <c r="P29" s="63">
        <v>2</v>
      </c>
      <c r="Q29" s="63">
        <v>4</v>
      </c>
      <c r="R29" s="63">
        <v>8</v>
      </c>
      <c r="S29" s="63">
        <v>18</v>
      </c>
      <c r="T29" s="63">
        <f>P29+Q29+R29+S29</f>
        <v>32</v>
      </c>
    </row>
    <row r="30" spans="1:20" ht="15.75">
      <c r="A30" s="54">
        <v>22</v>
      </c>
      <c r="B30" s="60" t="s">
        <v>188</v>
      </c>
      <c r="C30" s="60" t="s">
        <v>179</v>
      </c>
      <c r="D30" s="60" t="s">
        <v>145</v>
      </c>
      <c r="E30" s="61" t="s">
        <v>10</v>
      </c>
      <c r="F30" s="62">
        <v>39096</v>
      </c>
      <c r="G30" s="61" t="s">
        <v>16</v>
      </c>
      <c r="H30" s="61" t="s">
        <v>11</v>
      </c>
      <c r="I30" s="61" t="s">
        <v>30</v>
      </c>
      <c r="J30" s="61" t="s">
        <v>141</v>
      </c>
      <c r="K30" s="61">
        <v>8</v>
      </c>
      <c r="L30" s="61" t="s">
        <v>16</v>
      </c>
      <c r="M30" s="61" t="s">
        <v>9</v>
      </c>
      <c r="N30" s="60" t="s">
        <v>142</v>
      </c>
      <c r="O30" s="60"/>
      <c r="P30" s="63">
        <v>6</v>
      </c>
      <c r="Q30" s="63">
        <v>0</v>
      </c>
      <c r="R30" s="63">
        <v>8</v>
      </c>
      <c r="S30" s="63">
        <v>18</v>
      </c>
      <c r="T30" s="63">
        <f>P30+Q30+R30+S30</f>
        <v>32</v>
      </c>
    </row>
    <row r="31" spans="1:20" ht="15.75">
      <c r="A31" s="54">
        <v>23</v>
      </c>
      <c r="B31" s="60" t="s">
        <v>214</v>
      </c>
      <c r="C31" s="60" t="s">
        <v>215</v>
      </c>
      <c r="D31" s="60" t="s">
        <v>216</v>
      </c>
      <c r="E31" s="61" t="s">
        <v>15</v>
      </c>
      <c r="F31" s="62">
        <v>39581</v>
      </c>
      <c r="G31" s="62" t="s">
        <v>16</v>
      </c>
      <c r="H31" s="61" t="s">
        <v>11</v>
      </c>
      <c r="I31" s="61" t="s">
        <v>30</v>
      </c>
      <c r="J31" s="61" t="s">
        <v>217</v>
      </c>
      <c r="K31" s="61">
        <v>7</v>
      </c>
      <c r="L31" s="61" t="s">
        <v>16</v>
      </c>
      <c r="M31" s="61" t="s">
        <v>9</v>
      </c>
      <c r="N31" s="60" t="s">
        <v>218</v>
      </c>
      <c r="O31" s="60"/>
      <c r="P31" s="63">
        <v>6</v>
      </c>
      <c r="Q31" s="63">
        <v>3</v>
      </c>
      <c r="R31" s="63">
        <v>11</v>
      </c>
      <c r="S31" s="63">
        <v>12</v>
      </c>
      <c r="T31" s="63">
        <f>P31+Q31+R31+S31</f>
        <v>32</v>
      </c>
    </row>
    <row r="32" spans="1:20" ht="15.75">
      <c r="A32" s="54">
        <v>24</v>
      </c>
      <c r="B32" s="60" t="s">
        <v>228</v>
      </c>
      <c r="C32" s="60" t="s">
        <v>229</v>
      </c>
      <c r="D32" s="60" t="s">
        <v>230</v>
      </c>
      <c r="E32" s="61" t="s">
        <v>15</v>
      </c>
      <c r="F32" s="62">
        <v>39798</v>
      </c>
      <c r="G32" s="62" t="s">
        <v>16</v>
      </c>
      <c r="H32" s="61" t="s">
        <v>11</v>
      </c>
      <c r="I32" s="61" t="s">
        <v>30</v>
      </c>
      <c r="J32" s="61" t="s">
        <v>217</v>
      </c>
      <c r="K32" s="61">
        <v>7</v>
      </c>
      <c r="L32" s="61" t="s">
        <v>16</v>
      </c>
      <c r="M32" s="61" t="s">
        <v>9</v>
      </c>
      <c r="N32" s="60" t="s">
        <v>218</v>
      </c>
      <c r="O32" s="60"/>
      <c r="P32" s="63">
        <v>7</v>
      </c>
      <c r="Q32" s="63">
        <v>1</v>
      </c>
      <c r="R32" s="63">
        <v>10</v>
      </c>
      <c r="S32" s="63">
        <v>14</v>
      </c>
      <c r="T32" s="63">
        <f>P32+Q32+R32+S32</f>
        <v>32</v>
      </c>
    </row>
    <row r="33" spans="1:20" ht="15.75">
      <c r="A33" s="54">
        <v>25</v>
      </c>
      <c r="B33" s="60" t="s">
        <v>231</v>
      </c>
      <c r="C33" s="60" t="s">
        <v>232</v>
      </c>
      <c r="D33" s="60" t="s">
        <v>233</v>
      </c>
      <c r="E33" s="61" t="s">
        <v>10</v>
      </c>
      <c r="F33" s="62">
        <v>39566</v>
      </c>
      <c r="G33" s="62" t="s">
        <v>16</v>
      </c>
      <c r="H33" s="64" t="s">
        <v>11</v>
      </c>
      <c r="I33" s="64" t="s">
        <v>30</v>
      </c>
      <c r="J33" s="61" t="s">
        <v>217</v>
      </c>
      <c r="K33" s="61">
        <v>7</v>
      </c>
      <c r="L33" s="61" t="s">
        <v>16</v>
      </c>
      <c r="M33" s="61" t="s">
        <v>9</v>
      </c>
      <c r="N33" s="60" t="s">
        <v>158</v>
      </c>
      <c r="O33" s="60"/>
      <c r="P33" s="63">
        <v>2</v>
      </c>
      <c r="Q33" s="63">
        <v>3</v>
      </c>
      <c r="R33" s="63">
        <v>13</v>
      </c>
      <c r="S33" s="63">
        <v>12</v>
      </c>
      <c r="T33" s="63">
        <f>P33+Q33+R33+S33</f>
        <v>30</v>
      </c>
    </row>
    <row r="34" spans="1:20" ht="15.75">
      <c r="A34" s="54">
        <v>26</v>
      </c>
      <c r="B34" s="60" t="s">
        <v>197</v>
      </c>
      <c r="C34" s="60" t="s">
        <v>198</v>
      </c>
      <c r="D34" s="60" t="s">
        <v>199</v>
      </c>
      <c r="E34" s="61" t="s">
        <v>10</v>
      </c>
      <c r="F34" s="65">
        <v>39070</v>
      </c>
      <c r="G34" s="62" t="s">
        <v>16</v>
      </c>
      <c r="H34" s="64" t="s">
        <v>11</v>
      </c>
      <c r="I34" s="64" t="s">
        <v>30</v>
      </c>
      <c r="J34" s="61" t="s">
        <v>192</v>
      </c>
      <c r="K34" s="61">
        <v>8</v>
      </c>
      <c r="L34" s="61" t="s">
        <v>11</v>
      </c>
      <c r="M34" s="61" t="s">
        <v>9</v>
      </c>
      <c r="N34" s="60" t="s">
        <v>200</v>
      </c>
      <c r="O34" s="60"/>
      <c r="P34" s="63">
        <v>5</v>
      </c>
      <c r="Q34" s="63">
        <v>1</v>
      </c>
      <c r="R34" s="63">
        <v>11</v>
      </c>
      <c r="S34" s="63">
        <v>12</v>
      </c>
      <c r="T34" s="63">
        <f>P34+Q34+R34+S34</f>
        <v>29</v>
      </c>
    </row>
    <row r="35" spans="1:20" ht="15.75">
      <c r="A35" s="54">
        <v>27</v>
      </c>
      <c r="B35" s="68" t="s">
        <v>205</v>
      </c>
      <c r="C35" s="68" t="s">
        <v>206</v>
      </c>
      <c r="D35" s="68" t="s">
        <v>207</v>
      </c>
      <c r="E35" s="69" t="s">
        <v>208</v>
      </c>
      <c r="F35" s="70">
        <v>39108</v>
      </c>
      <c r="G35" s="70" t="s">
        <v>16</v>
      </c>
      <c r="H35" s="69" t="s">
        <v>11</v>
      </c>
      <c r="I35" s="69" t="s">
        <v>30</v>
      </c>
      <c r="J35" s="69" t="s">
        <v>209</v>
      </c>
      <c r="K35" s="69">
        <v>8</v>
      </c>
      <c r="L35" s="69" t="s">
        <v>16</v>
      </c>
      <c r="M35" s="61" t="s">
        <v>9</v>
      </c>
      <c r="N35" s="68" t="s">
        <v>210</v>
      </c>
      <c r="O35" s="60"/>
      <c r="P35" s="63">
        <v>5</v>
      </c>
      <c r="Q35" s="63">
        <v>1</v>
      </c>
      <c r="R35" s="63">
        <v>8</v>
      </c>
      <c r="S35" s="63">
        <v>14</v>
      </c>
      <c r="T35" s="63">
        <f>P35+Q35+R35+S35</f>
        <v>28</v>
      </c>
    </row>
    <row r="36" spans="1:20" ht="15.75">
      <c r="A36" s="54">
        <v>28</v>
      </c>
      <c r="B36" s="60" t="s">
        <v>234</v>
      </c>
      <c r="C36" s="60" t="s">
        <v>202</v>
      </c>
      <c r="D36" s="60" t="s">
        <v>235</v>
      </c>
      <c r="E36" s="61" t="s">
        <v>10</v>
      </c>
      <c r="F36" s="62">
        <v>39697</v>
      </c>
      <c r="G36" s="62" t="s">
        <v>16</v>
      </c>
      <c r="H36" s="64" t="s">
        <v>11</v>
      </c>
      <c r="I36" s="64" t="s">
        <v>30</v>
      </c>
      <c r="J36" s="61" t="s">
        <v>217</v>
      </c>
      <c r="K36" s="61">
        <v>7</v>
      </c>
      <c r="L36" s="61" t="s">
        <v>16</v>
      </c>
      <c r="M36" s="61" t="s">
        <v>9</v>
      </c>
      <c r="N36" s="60" t="s">
        <v>137</v>
      </c>
      <c r="O36" s="60"/>
      <c r="P36" s="63">
        <v>4</v>
      </c>
      <c r="Q36" s="63">
        <v>2</v>
      </c>
      <c r="R36" s="63">
        <v>12</v>
      </c>
      <c r="S36" s="63">
        <v>10</v>
      </c>
      <c r="T36" s="63">
        <f>P36+Q36+R36+S36</f>
        <v>28</v>
      </c>
    </row>
    <row r="37" spans="1:20" ht="15.75">
      <c r="A37" s="54">
        <v>29</v>
      </c>
      <c r="B37" s="60" t="s">
        <v>236</v>
      </c>
      <c r="C37" s="60" t="s">
        <v>237</v>
      </c>
      <c r="D37" s="60" t="s">
        <v>238</v>
      </c>
      <c r="E37" s="61" t="s">
        <v>15</v>
      </c>
      <c r="F37" s="62">
        <v>39749</v>
      </c>
      <c r="G37" s="61" t="s">
        <v>16</v>
      </c>
      <c r="H37" s="61" t="s">
        <v>11</v>
      </c>
      <c r="I37" s="61" t="s">
        <v>30</v>
      </c>
      <c r="J37" s="61" t="s">
        <v>141</v>
      </c>
      <c r="K37" s="61">
        <v>7</v>
      </c>
      <c r="L37" s="61"/>
      <c r="M37" s="61" t="s">
        <v>9</v>
      </c>
      <c r="N37" s="60" t="s">
        <v>196</v>
      </c>
      <c r="O37" s="60"/>
      <c r="P37" s="63">
        <v>7</v>
      </c>
      <c r="Q37" s="63">
        <v>1</v>
      </c>
      <c r="R37" s="63">
        <v>10</v>
      </c>
      <c r="S37" s="63">
        <v>10</v>
      </c>
      <c r="T37" s="63">
        <f>P37+Q37+R37+S37</f>
        <v>28</v>
      </c>
    </row>
    <row r="38" spans="1:20" ht="15.75">
      <c r="A38" s="54">
        <v>30</v>
      </c>
      <c r="B38" s="60" t="s">
        <v>223</v>
      </c>
      <c r="C38" s="60" t="s">
        <v>224</v>
      </c>
      <c r="D38" s="60" t="s">
        <v>221</v>
      </c>
      <c r="E38" s="61" t="s">
        <v>15</v>
      </c>
      <c r="F38" s="65">
        <v>39160</v>
      </c>
      <c r="G38" s="62" t="s">
        <v>16</v>
      </c>
      <c r="H38" s="64" t="s">
        <v>11</v>
      </c>
      <c r="I38" s="64" t="s">
        <v>30</v>
      </c>
      <c r="J38" s="61" t="s">
        <v>192</v>
      </c>
      <c r="K38" s="61">
        <v>8</v>
      </c>
      <c r="L38" s="61" t="s">
        <v>11</v>
      </c>
      <c r="M38" s="61" t="s">
        <v>9</v>
      </c>
      <c r="N38" s="60" t="s">
        <v>200</v>
      </c>
      <c r="O38" s="60"/>
      <c r="P38" s="63">
        <v>3</v>
      </c>
      <c r="Q38" s="63">
        <v>1</v>
      </c>
      <c r="R38" s="63">
        <v>10</v>
      </c>
      <c r="S38" s="63">
        <v>12</v>
      </c>
      <c r="T38" s="63">
        <f>P38+Q38+R38+S38</f>
        <v>26</v>
      </c>
    </row>
    <row r="39" spans="1:20" ht="15.75">
      <c r="A39" s="54">
        <v>31</v>
      </c>
      <c r="B39" s="60" t="s">
        <v>225</v>
      </c>
      <c r="C39" s="60" t="s">
        <v>226</v>
      </c>
      <c r="D39" s="60" t="s">
        <v>227</v>
      </c>
      <c r="E39" s="61" t="s">
        <v>10</v>
      </c>
      <c r="F39" s="62">
        <v>39198</v>
      </c>
      <c r="G39" s="61" t="s">
        <v>16</v>
      </c>
      <c r="H39" s="61" t="s">
        <v>11</v>
      </c>
      <c r="I39" s="61" t="s">
        <v>30</v>
      </c>
      <c r="J39" s="61" t="s">
        <v>141</v>
      </c>
      <c r="K39" s="61">
        <v>8</v>
      </c>
      <c r="L39" s="61" t="s">
        <v>16</v>
      </c>
      <c r="M39" s="61" t="s">
        <v>9</v>
      </c>
      <c r="N39" s="60" t="s">
        <v>146</v>
      </c>
      <c r="O39" s="60"/>
      <c r="P39" s="63">
        <v>4</v>
      </c>
      <c r="Q39" s="63">
        <v>0</v>
      </c>
      <c r="R39" s="63">
        <v>8</v>
      </c>
      <c r="S39" s="63">
        <v>14</v>
      </c>
      <c r="T39" s="63">
        <f>P39+Q39+R39+S39</f>
        <v>26</v>
      </c>
    </row>
    <row r="40" spans="1:20" ht="15.75">
      <c r="A40" s="54">
        <v>32</v>
      </c>
      <c r="B40" s="71" t="s">
        <v>247</v>
      </c>
      <c r="C40" s="71" t="s">
        <v>248</v>
      </c>
      <c r="D40" s="71" t="s">
        <v>249</v>
      </c>
      <c r="E40" s="72" t="s">
        <v>208</v>
      </c>
      <c r="F40" s="73">
        <v>40098</v>
      </c>
      <c r="G40" s="74" t="s">
        <v>243</v>
      </c>
      <c r="H40" s="72" t="s">
        <v>244</v>
      </c>
      <c r="I40" s="72" t="s">
        <v>30</v>
      </c>
      <c r="J40" s="72" t="s">
        <v>245</v>
      </c>
      <c r="K40" s="72">
        <v>6</v>
      </c>
      <c r="L40" s="72" t="s">
        <v>16</v>
      </c>
      <c r="M40" s="61" t="s">
        <v>9</v>
      </c>
      <c r="N40" s="84" t="s">
        <v>250</v>
      </c>
      <c r="O40" s="60"/>
      <c r="P40" s="63">
        <v>5</v>
      </c>
      <c r="Q40" s="63">
        <v>2</v>
      </c>
      <c r="R40" s="63">
        <v>9</v>
      </c>
      <c r="S40" s="63">
        <v>10</v>
      </c>
      <c r="T40" s="63">
        <f>P40+Q40+R40+S40</f>
        <v>26</v>
      </c>
    </row>
    <row r="41" spans="1:20" ht="15.75">
      <c r="A41" s="54">
        <v>33</v>
      </c>
      <c r="B41" s="60" t="s">
        <v>262</v>
      </c>
      <c r="C41" s="60" t="s">
        <v>263</v>
      </c>
      <c r="D41" s="60" t="s">
        <v>264</v>
      </c>
      <c r="E41" s="61" t="s">
        <v>15</v>
      </c>
      <c r="F41" s="62">
        <v>39671</v>
      </c>
      <c r="G41" s="62" t="s">
        <v>16</v>
      </c>
      <c r="H41" s="64" t="s">
        <v>11</v>
      </c>
      <c r="I41" s="64" t="s">
        <v>30</v>
      </c>
      <c r="J41" s="61" t="s">
        <v>217</v>
      </c>
      <c r="K41" s="61">
        <v>7</v>
      </c>
      <c r="L41" s="61" t="s">
        <v>16</v>
      </c>
      <c r="M41" s="61" t="s">
        <v>9</v>
      </c>
      <c r="N41" s="60" t="s">
        <v>218</v>
      </c>
      <c r="O41" s="60"/>
      <c r="P41" s="63">
        <v>3</v>
      </c>
      <c r="Q41" s="63">
        <v>3</v>
      </c>
      <c r="R41" s="63">
        <v>8</v>
      </c>
      <c r="S41" s="63">
        <v>12</v>
      </c>
      <c r="T41" s="63">
        <f>P41+Q41+R41+S41</f>
        <v>26</v>
      </c>
    </row>
    <row r="42" spans="1:20" ht="15.75">
      <c r="A42" s="54">
        <v>34</v>
      </c>
      <c r="B42" s="60" t="s">
        <v>265</v>
      </c>
      <c r="C42" s="60" t="s">
        <v>266</v>
      </c>
      <c r="D42" s="60" t="s">
        <v>267</v>
      </c>
      <c r="E42" s="61" t="s">
        <v>15</v>
      </c>
      <c r="F42" s="65">
        <v>39806</v>
      </c>
      <c r="G42" s="62" t="s">
        <v>16</v>
      </c>
      <c r="H42" s="64" t="s">
        <v>11</v>
      </c>
      <c r="I42" s="64" t="s">
        <v>30</v>
      </c>
      <c r="J42" s="61" t="s">
        <v>192</v>
      </c>
      <c r="K42" s="61">
        <v>7</v>
      </c>
      <c r="L42" s="61" t="s">
        <v>16</v>
      </c>
      <c r="M42" s="61" t="s">
        <v>9</v>
      </c>
      <c r="N42" s="60" t="s">
        <v>200</v>
      </c>
      <c r="O42" s="60"/>
      <c r="P42" s="63">
        <v>5</v>
      </c>
      <c r="Q42" s="63">
        <v>3</v>
      </c>
      <c r="R42" s="63">
        <v>6</v>
      </c>
      <c r="S42" s="63">
        <v>10</v>
      </c>
      <c r="T42" s="63">
        <f>P42+Q42+R42+S42</f>
        <v>24</v>
      </c>
    </row>
    <row r="43" spans="1:20" ht="15.75">
      <c r="A43" s="54">
        <v>35</v>
      </c>
      <c r="B43" s="60" t="s">
        <v>239</v>
      </c>
      <c r="C43" s="60" t="s">
        <v>240</v>
      </c>
      <c r="D43" s="60" t="s">
        <v>135</v>
      </c>
      <c r="E43" s="61" t="s">
        <v>10</v>
      </c>
      <c r="F43" s="62">
        <v>39402</v>
      </c>
      <c r="G43" s="62" t="s">
        <v>16</v>
      </c>
      <c r="H43" s="61" t="s">
        <v>11</v>
      </c>
      <c r="I43" s="61" t="s">
        <v>30</v>
      </c>
      <c r="J43" s="61" t="s">
        <v>136</v>
      </c>
      <c r="K43" s="61">
        <v>8</v>
      </c>
      <c r="L43" s="61" t="s">
        <v>16</v>
      </c>
      <c r="M43" s="61" t="s">
        <v>9</v>
      </c>
      <c r="N43" s="60" t="s">
        <v>218</v>
      </c>
      <c r="O43" s="60"/>
      <c r="P43" s="63">
        <v>6</v>
      </c>
      <c r="Q43" s="63">
        <v>2</v>
      </c>
      <c r="R43" s="63">
        <v>9</v>
      </c>
      <c r="S43" s="63">
        <v>6</v>
      </c>
      <c r="T43" s="63">
        <f>P43+Q43+R43+S43</f>
        <v>23</v>
      </c>
    </row>
    <row r="44" spans="1:20" ht="15.75">
      <c r="A44" s="54">
        <v>36</v>
      </c>
      <c r="B44" s="72" t="s">
        <v>241</v>
      </c>
      <c r="C44" s="72" t="s">
        <v>242</v>
      </c>
      <c r="D44" s="72" t="s">
        <v>227</v>
      </c>
      <c r="E44" s="72" t="s">
        <v>208</v>
      </c>
      <c r="F44" s="75">
        <v>39171</v>
      </c>
      <c r="G44" s="74" t="s">
        <v>243</v>
      </c>
      <c r="H44" s="72" t="s">
        <v>244</v>
      </c>
      <c r="I44" s="72" t="s">
        <v>30</v>
      </c>
      <c r="J44" s="72" t="s">
        <v>245</v>
      </c>
      <c r="K44" s="72">
        <v>8</v>
      </c>
      <c r="L44" s="72" t="s">
        <v>16</v>
      </c>
      <c r="M44" s="61" t="s">
        <v>9</v>
      </c>
      <c r="N44" s="84" t="s">
        <v>246</v>
      </c>
      <c r="O44" s="60"/>
      <c r="P44" s="63">
        <v>3</v>
      </c>
      <c r="Q44" s="63">
        <v>1</v>
      </c>
      <c r="R44" s="63">
        <v>14</v>
      </c>
      <c r="S44" s="63">
        <v>4</v>
      </c>
      <c r="T44" s="63">
        <f>P44+Q44+R44+S44</f>
        <v>22</v>
      </c>
    </row>
    <row r="45" spans="1:20" ht="15.75">
      <c r="A45" s="54">
        <v>37</v>
      </c>
      <c r="B45" s="60" t="s">
        <v>251</v>
      </c>
      <c r="C45" s="60" t="s">
        <v>252</v>
      </c>
      <c r="D45" s="60" t="s">
        <v>253</v>
      </c>
      <c r="E45" s="61" t="s">
        <v>15</v>
      </c>
      <c r="F45" s="62">
        <v>39367</v>
      </c>
      <c r="G45" s="62" t="s">
        <v>16</v>
      </c>
      <c r="H45" s="61" t="s">
        <v>11</v>
      </c>
      <c r="I45" s="61" t="s">
        <v>30</v>
      </c>
      <c r="J45" s="61" t="s">
        <v>254</v>
      </c>
      <c r="K45" s="61">
        <v>8</v>
      </c>
      <c r="L45" s="61" t="s">
        <v>16</v>
      </c>
      <c r="M45" s="61" t="s">
        <v>9</v>
      </c>
      <c r="N45" s="61" t="s">
        <v>255</v>
      </c>
      <c r="O45" s="60"/>
      <c r="P45" s="63">
        <v>3</v>
      </c>
      <c r="Q45" s="63">
        <v>0</v>
      </c>
      <c r="R45" s="63">
        <v>6</v>
      </c>
      <c r="S45" s="63">
        <v>12</v>
      </c>
      <c r="T45" s="63">
        <f>P45+Q45+R45+S45</f>
        <v>21</v>
      </c>
    </row>
    <row r="46" spans="1:20" ht="15.75">
      <c r="A46" s="54">
        <v>38</v>
      </c>
      <c r="B46" s="61" t="s">
        <v>256</v>
      </c>
      <c r="C46" s="61" t="s">
        <v>257</v>
      </c>
      <c r="D46" s="61" t="s">
        <v>221</v>
      </c>
      <c r="E46" s="76" t="s">
        <v>258</v>
      </c>
      <c r="F46" s="77">
        <v>39686</v>
      </c>
      <c r="G46" s="76" t="s">
        <v>16</v>
      </c>
      <c r="H46" s="76" t="s">
        <v>11</v>
      </c>
      <c r="I46" s="76" t="s">
        <v>259</v>
      </c>
      <c r="J46" s="76" t="s">
        <v>260</v>
      </c>
      <c r="K46" s="76">
        <v>7</v>
      </c>
      <c r="L46" s="76" t="s">
        <v>16</v>
      </c>
      <c r="M46" s="61" t="s">
        <v>9</v>
      </c>
      <c r="N46" s="61" t="s">
        <v>261</v>
      </c>
      <c r="O46" s="60"/>
      <c r="P46" s="63">
        <v>7</v>
      </c>
      <c r="Q46" s="63">
        <v>2</v>
      </c>
      <c r="R46" s="63">
        <v>11</v>
      </c>
      <c r="S46" s="63">
        <v>0</v>
      </c>
      <c r="T46" s="63">
        <f>P46+Q46+R46+S46</f>
        <v>20</v>
      </c>
    </row>
    <row r="47" spans="1:20" ht="15.75">
      <c r="A47" s="54">
        <v>39</v>
      </c>
      <c r="B47" s="67" t="s">
        <v>271</v>
      </c>
      <c r="C47" s="67" t="s">
        <v>272</v>
      </c>
      <c r="D47" s="67" t="s">
        <v>145</v>
      </c>
      <c r="E47" s="67"/>
      <c r="F47" s="67"/>
      <c r="G47" s="67"/>
      <c r="H47" s="67"/>
      <c r="I47" s="67"/>
      <c r="J47" s="67" t="s">
        <v>204</v>
      </c>
      <c r="K47" s="61">
        <v>7</v>
      </c>
      <c r="L47" s="67"/>
      <c r="M47" s="61" t="s">
        <v>9</v>
      </c>
      <c r="N47" s="67"/>
      <c r="O47" s="67"/>
      <c r="P47" s="63">
        <v>4</v>
      </c>
      <c r="Q47" s="63">
        <v>0</v>
      </c>
      <c r="R47" s="63">
        <v>8</v>
      </c>
      <c r="S47" s="63">
        <v>6</v>
      </c>
      <c r="T47" s="63">
        <f>P47+Q47+R47+S47</f>
        <v>18</v>
      </c>
    </row>
    <row r="48" spans="1:20" ht="15.75">
      <c r="A48" s="54">
        <v>40</v>
      </c>
      <c r="B48" s="60" t="s">
        <v>268</v>
      </c>
      <c r="C48" s="60" t="s">
        <v>269</v>
      </c>
      <c r="D48" s="60" t="s">
        <v>270</v>
      </c>
      <c r="E48" s="61" t="s">
        <v>15</v>
      </c>
      <c r="F48" s="62">
        <v>39125</v>
      </c>
      <c r="G48" s="61" t="s">
        <v>16</v>
      </c>
      <c r="H48" s="61" t="s">
        <v>11</v>
      </c>
      <c r="I48" s="61" t="s">
        <v>30</v>
      </c>
      <c r="J48" s="61" t="s">
        <v>141</v>
      </c>
      <c r="K48" s="61">
        <v>8</v>
      </c>
      <c r="L48" s="61" t="s">
        <v>16</v>
      </c>
      <c r="M48" s="61" t="s">
        <v>9</v>
      </c>
      <c r="N48" s="60" t="s">
        <v>146</v>
      </c>
      <c r="O48" s="68"/>
      <c r="P48" s="63">
        <v>1</v>
      </c>
      <c r="Q48" s="63">
        <v>0</v>
      </c>
      <c r="R48" s="63">
        <v>8</v>
      </c>
      <c r="S48" s="63">
        <v>8</v>
      </c>
      <c r="T48" s="63">
        <f>P48+Q48+R48+S48</f>
        <v>17</v>
      </c>
    </row>
    <row r="49" spans="1:20" ht="15.75">
      <c r="A49" s="54">
        <v>41</v>
      </c>
      <c r="B49" s="78" t="s">
        <v>273</v>
      </c>
      <c r="C49" s="61" t="s">
        <v>274</v>
      </c>
      <c r="D49" s="61" t="s">
        <v>203</v>
      </c>
      <c r="E49" s="78" t="s">
        <v>10</v>
      </c>
      <c r="F49" s="79">
        <v>39534</v>
      </c>
      <c r="G49" s="62" t="s">
        <v>16</v>
      </c>
      <c r="H49" s="61" t="s">
        <v>11</v>
      </c>
      <c r="I49" s="61" t="s">
        <v>30</v>
      </c>
      <c r="J49" s="61" t="s">
        <v>167</v>
      </c>
      <c r="K49" s="61">
        <v>7</v>
      </c>
      <c r="L49" s="61" t="s">
        <v>16</v>
      </c>
      <c r="M49" s="61" t="s">
        <v>9</v>
      </c>
      <c r="N49" s="60" t="s">
        <v>275</v>
      </c>
      <c r="O49" s="60"/>
      <c r="P49" s="63">
        <v>2</v>
      </c>
      <c r="Q49" s="63">
        <v>2</v>
      </c>
      <c r="R49" s="63">
        <v>7</v>
      </c>
      <c r="S49" s="63">
        <v>6</v>
      </c>
      <c r="T49" s="63">
        <f>P49+Q49+R49+S49</f>
        <v>17</v>
      </c>
    </row>
    <row r="50" spans="1:20" ht="15.75">
      <c r="A50" s="54">
        <v>42</v>
      </c>
      <c r="B50" s="78" t="s">
        <v>279</v>
      </c>
      <c r="C50" s="61" t="s">
        <v>280</v>
      </c>
      <c r="D50" s="61" t="s">
        <v>145</v>
      </c>
      <c r="E50" s="78" t="s">
        <v>10</v>
      </c>
      <c r="F50" s="79">
        <v>39637</v>
      </c>
      <c r="G50" s="62" t="s">
        <v>16</v>
      </c>
      <c r="H50" s="61" t="s">
        <v>11</v>
      </c>
      <c r="I50" s="61" t="s">
        <v>30</v>
      </c>
      <c r="J50" s="61" t="s">
        <v>167</v>
      </c>
      <c r="K50" s="61">
        <v>7</v>
      </c>
      <c r="L50" s="61" t="s">
        <v>16</v>
      </c>
      <c r="M50" s="61" t="s">
        <v>9</v>
      </c>
      <c r="N50" s="60" t="s">
        <v>281</v>
      </c>
      <c r="O50" s="60"/>
      <c r="P50" s="63">
        <v>2</v>
      </c>
      <c r="Q50" s="63">
        <v>1</v>
      </c>
      <c r="R50" s="63">
        <v>9</v>
      </c>
      <c r="S50" s="63">
        <v>4</v>
      </c>
      <c r="T50" s="63">
        <f>P50+Q50+R50+S50</f>
        <v>16</v>
      </c>
    </row>
    <row r="51" spans="1:20" ht="15.75">
      <c r="A51" s="54">
        <v>43</v>
      </c>
      <c r="B51" s="78" t="s">
        <v>282</v>
      </c>
      <c r="C51" s="61" t="s">
        <v>283</v>
      </c>
      <c r="D51" s="61" t="s">
        <v>152</v>
      </c>
      <c r="E51" s="78" t="s">
        <v>15</v>
      </c>
      <c r="F51" s="79">
        <v>39696</v>
      </c>
      <c r="G51" s="62" t="s">
        <v>16</v>
      </c>
      <c r="H51" s="61" t="s">
        <v>11</v>
      </c>
      <c r="I51" s="61" t="s">
        <v>30</v>
      </c>
      <c r="J51" s="61" t="s">
        <v>167</v>
      </c>
      <c r="K51" s="61">
        <v>7</v>
      </c>
      <c r="L51" s="61" t="s">
        <v>16</v>
      </c>
      <c r="M51" s="61" t="s">
        <v>9</v>
      </c>
      <c r="N51" s="60" t="s">
        <v>275</v>
      </c>
      <c r="O51" s="60"/>
      <c r="P51" s="63">
        <v>3</v>
      </c>
      <c r="Q51" s="63">
        <v>0</v>
      </c>
      <c r="R51" s="63">
        <v>8</v>
      </c>
      <c r="S51" s="63">
        <v>4</v>
      </c>
      <c r="T51" s="63">
        <f>P51+Q51+R51+S51</f>
        <v>15</v>
      </c>
    </row>
    <row r="52" spans="1:20" ht="15.75">
      <c r="A52" s="54">
        <v>44</v>
      </c>
      <c r="B52" s="80" t="s">
        <v>276</v>
      </c>
      <c r="C52" s="80" t="s">
        <v>186</v>
      </c>
      <c r="D52" s="80" t="s">
        <v>249</v>
      </c>
      <c r="E52" s="81" t="s">
        <v>10</v>
      </c>
      <c r="F52" s="82">
        <v>39563</v>
      </c>
      <c r="G52" s="82" t="s">
        <v>16</v>
      </c>
      <c r="H52" s="81" t="s">
        <v>11</v>
      </c>
      <c r="I52" s="81" t="s">
        <v>30</v>
      </c>
      <c r="J52" s="81" t="s">
        <v>277</v>
      </c>
      <c r="K52" s="81">
        <v>7</v>
      </c>
      <c r="L52" s="81" t="s">
        <v>16</v>
      </c>
      <c r="M52" s="61" t="s">
        <v>9</v>
      </c>
      <c r="N52" s="80" t="s">
        <v>278</v>
      </c>
      <c r="O52" s="60"/>
      <c r="P52" s="63">
        <v>1</v>
      </c>
      <c r="Q52" s="63">
        <v>2</v>
      </c>
      <c r="R52" s="63">
        <v>11</v>
      </c>
      <c r="S52" s="63">
        <v>0</v>
      </c>
      <c r="T52" s="63">
        <f>P52+Q52+R52+S52</f>
        <v>14</v>
      </c>
    </row>
    <row r="53" spans="1:20" ht="15.75">
      <c r="A53" s="54">
        <v>45</v>
      </c>
      <c r="B53" s="67" t="s">
        <v>284</v>
      </c>
      <c r="C53" s="67" t="s">
        <v>285</v>
      </c>
      <c r="D53" s="67" t="s">
        <v>286</v>
      </c>
      <c r="E53" s="67"/>
      <c r="F53" s="67"/>
      <c r="G53" s="67"/>
      <c r="H53" s="67"/>
      <c r="I53" s="67"/>
      <c r="J53" s="67" t="s">
        <v>204</v>
      </c>
      <c r="K53" s="61">
        <v>7</v>
      </c>
      <c r="L53" s="67"/>
      <c r="M53" s="61" t="s">
        <v>9</v>
      </c>
      <c r="N53" s="67"/>
      <c r="O53" s="67"/>
      <c r="P53" s="63">
        <v>3</v>
      </c>
      <c r="Q53" s="63">
        <v>0</v>
      </c>
      <c r="R53" s="63">
        <v>10</v>
      </c>
      <c r="S53" s="63">
        <v>0</v>
      </c>
      <c r="T53" s="63">
        <f>P53+Q53+R53+S53</f>
        <v>13</v>
      </c>
    </row>
    <row r="54" spans="1:20" ht="15.75">
      <c r="A54" s="54">
        <v>46</v>
      </c>
      <c r="B54" s="78" t="s">
        <v>287</v>
      </c>
      <c r="C54" s="61" t="s">
        <v>288</v>
      </c>
      <c r="D54" s="61" t="s">
        <v>233</v>
      </c>
      <c r="E54" s="78" t="s">
        <v>10</v>
      </c>
      <c r="F54" s="79">
        <v>39506</v>
      </c>
      <c r="G54" s="62" t="s">
        <v>16</v>
      </c>
      <c r="H54" s="61" t="s">
        <v>11</v>
      </c>
      <c r="I54" s="61" t="s">
        <v>30</v>
      </c>
      <c r="J54" s="61" t="s">
        <v>167</v>
      </c>
      <c r="K54" s="61">
        <v>7</v>
      </c>
      <c r="L54" s="61" t="s">
        <v>16</v>
      </c>
      <c r="M54" s="61" t="s">
        <v>9</v>
      </c>
      <c r="N54" s="60" t="s">
        <v>281</v>
      </c>
      <c r="O54" s="60"/>
      <c r="P54" s="63">
        <v>1</v>
      </c>
      <c r="Q54" s="63">
        <v>1</v>
      </c>
      <c r="R54" s="63">
        <v>9</v>
      </c>
      <c r="S54" s="63">
        <v>0</v>
      </c>
      <c r="T54" s="63">
        <f>P54+Q54+R54+S54</f>
        <v>11</v>
      </c>
    </row>
    <row r="55" spans="1:20" ht="24" customHeight="1">
      <c r="A55" s="54">
        <v>47</v>
      </c>
      <c r="B55" s="78" t="s">
        <v>289</v>
      </c>
      <c r="C55" s="61" t="s">
        <v>290</v>
      </c>
      <c r="D55" s="61" t="s">
        <v>249</v>
      </c>
      <c r="E55" s="78" t="s">
        <v>10</v>
      </c>
      <c r="F55" s="79">
        <v>39684</v>
      </c>
      <c r="G55" s="62" t="s">
        <v>16</v>
      </c>
      <c r="H55" s="61" t="s">
        <v>11</v>
      </c>
      <c r="I55" s="61" t="s">
        <v>30</v>
      </c>
      <c r="J55" s="61" t="s">
        <v>167</v>
      </c>
      <c r="K55" s="61">
        <v>7</v>
      </c>
      <c r="L55" s="61" t="s">
        <v>16</v>
      </c>
      <c r="M55" s="61" t="s">
        <v>9</v>
      </c>
      <c r="N55" s="60" t="s">
        <v>281</v>
      </c>
      <c r="O55" s="60"/>
      <c r="P55" s="63">
        <v>3</v>
      </c>
      <c r="Q55" s="63">
        <v>0</v>
      </c>
      <c r="R55" s="63">
        <v>8</v>
      </c>
      <c r="S55" s="63">
        <v>0</v>
      </c>
      <c r="T55" s="63">
        <f>P55+Q55+R55+S55</f>
        <v>11</v>
      </c>
    </row>
    <row r="56" spans="1:20" ht="15.75">
      <c r="A56" s="54">
        <v>48</v>
      </c>
      <c r="B56" s="60" t="s">
        <v>291</v>
      </c>
      <c r="C56" s="60" t="s">
        <v>292</v>
      </c>
      <c r="D56" s="60" t="s">
        <v>203</v>
      </c>
      <c r="E56" s="61" t="s">
        <v>10</v>
      </c>
      <c r="F56" s="62">
        <v>39198</v>
      </c>
      <c r="G56" s="62" t="s">
        <v>16</v>
      </c>
      <c r="H56" s="61" t="s">
        <v>11</v>
      </c>
      <c r="I56" s="61" t="s">
        <v>30</v>
      </c>
      <c r="J56" s="61" t="s">
        <v>277</v>
      </c>
      <c r="K56" s="61">
        <v>8</v>
      </c>
      <c r="L56" s="61" t="s">
        <v>16</v>
      </c>
      <c r="M56" s="61" t="s">
        <v>9</v>
      </c>
      <c r="N56" s="60" t="s">
        <v>293</v>
      </c>
      <c r="O56" s="60"/>
      <c r="P56" s="63">
        <v>1</v>
      </c>
      <c r="Q56" s="63">
        <v>1</v>
      </c>
      <c r="R56" s="63">
        <v>9</v>
      </c>
      <c r="S56" s="63">
        <v>0</v>
      </c>
      <c r="T56" s="63">
        <f>P56+Q56+R56+S56</f>
        <v>11</v>
      </c>
    </row>
    <row r="57" spans="1:20" ht="15.75">
      <c r="A57" s="54">
        <v>49</v>
      </c>
      <c r="B57" s="66" t="s">
        <v>294</v>
      </c>
      <c r="C57" s="66" t="s">
        <v>151</v>
      </c>
      <c r="D57" s="66" t="s">
        <v>221</v>
      </c>
      <c r="E57" s="66"/>
      <c r="F57" s="66"/>
      <c r="G57" s="66"/>
      <c r="H57" s="66"/>
      <c r="I57" s="66"/>
      <c r="J57" s="66" t="s">
        <v>204</v>
      </c>
      <c r="K57" s="66"/>
      <c r="L57" s="66"/>
      <c r="M57" s="61" t="s">
        <v>9</v>
      </c>
      <c r="N57" s="66"/>
      <c r="O57" s="66"/>
      <c r="P57" s="63">
        <v>3</v>
      </c>
      <c r="Q57" s="63">
        <v>0</v>
      </c>
      <c r="R57" s="63">
        <v>8</v>
      </c>
      <c r="S57" s="63">
        <v>0</v>
      </c>
      <c r="T57" s="63">
        <f>P57+Q57+R57+S57</f>
        <v>11</v>
      </c>
    </row>
    <row r="58" spans="1:20" ht="15.75">
      <c r="A58" s="54">
        <v>50</v>
      </c>
      <c r="B58" s="78" t="s">
        <v>295</v>
      </c>
      <c r="C58" s="61" t="s">
        <v>296</v>
      </c>
      <c r="D58" s="61" t="s">
        <v>135</v>
      </c>
      <c r="E58" s="78" t="s">
        <v>10</v>
      </c>
      <c r="F58" s="79">
        <v>39665</v>
      </c>
      <c r="G58" s="62" t="s">
        <v>16</v>
      </c>
      <c r="H58" s="61" t="s">
        <v>11</v>
      </c>
      <c r="I58" s="61" t="s">
        <v>30</v>
      </c>
      <c r="J58" s="61" t="s">
        <v>167</v>
      </c>
      <c r="K58" s="61">
        <v>7</v>
      </c>
      <c r="L58" s="61" t="s">
        <v>16</v>
      </c>
      <c r="M58" s="61" t="s">
        <v>9</v>
      </c>
      <c r="N58" s="60" t="s">
        <v>281</v>
      </c>
      <c r="O58" s="60"/>
      <c r="P58" s="63">
        <v>3</v>
      </c>
      <c r="Q58" s="63">
        <v>2</v>
      </c>
      <c r="R58" s="63">
        <v>5</v>
      </c>
      <c r="S58" s="63">
        <v>0</v>
      </c>
      <c r="T58" s="63">
        <f>P58+Q58+R58+S58</f>
        <v>10</v>
      </c>
    </row>
    <row r="59" spans="1:20" ht="15.75">
      <c r="A59" s="54">
        <v>51</v>
      </c>
      <c r="B59" s="67" t="s">
        <v>297</v>
      </c>
      <c r="C59" s="67" t="s">
        <v>298</v>
      </c>
      <c r="D59" s="67" t="s">
        <v>299</v>
      </c>
      <c r="E59" s="67"/>
      <c r="F59" s="67"/>
      <c r="G59" s="67"/>
      <c r="H59" s="67"/>
      <c r="I59" s="67"/>
      <c r="J59" s="67" t="s">
        <v>204</v>
      </c>
      <c r="K59" s="61">
        <v>7</v>
      </c>
      <c r="L59" s="67"/>
      <c r="M59" s="61" t="s">
        <v>9</v>
      </c>
      <c r="N59" s="67"/>
      <c r="O59" s="67"/>
      <c r="P59" s="63">
        <v>3</v>
      </c>
      <c r="Q59" s="63">
        <v>1</v>
      </c>
      <c r="R59" s="63">
        <v>6</v>
      </c>
      <c r="S59" s="63">
        <v>0</v>
      </c>
      <c r="T59" s="63">
        <f>P59+Q59+R59+S59</f>
        <v>10</v>
      </c>
    </row>
    <row r="60" spans="1:20" ht="15.75">
      <c r="A60" s="54">
        <v>52</v>
      </c>
      <c r="B60" s="60" t="s">
        <v>300</v>
      </c>
      <c r="C60" s="60" t="s">
        <v>257</v>
      </c>
      <c r="D60" s="60" t="s">
        <v>301</v>
      </c>
      <c r="E60" s="61" t="s">
        <v>15</v>
      </c>
      <c r="F60" s="65">
        <v>39166</v>
      </c>
      <c r="G60" s="62" t="s">
        <v>16</v>
      </c>
      <c r="H60" s="61" t="s">
        <v>11</v>
      </c>
      <c r="I60" s="61" t="s">
        <v>30</v>
      </c>
      <c r="J60" s="61" t="s">
        <v>302</v>
      </c>
      <c r="K60" s="61">
        <v>8</v>
      </c>
      <c r="L60" s="61" t="s">
        <v>16</v>
      </c>
      <c r="M60" s="61" t="s">
        <v>9</v>
      </c>
      <c r="N60" s="60" t="s">
        <v>303</v>
      </c>
      <c r="O60" s="60"/>
      <c r="P60" s="63">
        <v>2</v>
      </c>
      <c r="Q60" s="63">
        <v>0</v>
      </c>
      <c r="R60" s="63">
        <v>8</v>
      </c>
      <c r="S60" s="63">
        <v>0</v>
      </c>
      <c r="T60" s="63">
        <f>P60+Q60+R60+S60</f>
        <v>10</v>
      </c>
    </row>
    <row r="61" spans="1:20" ht="15.75">
      <c r="A61" s="54">
        <v>53</v>
      </c>
      <c r="B61" s="60" t="s">
        <v>304</v>
      </c>
      <c r="C61" s="60" t="s">
        <v>179</v>
      </c>
      <c r="D61" s="60" t="s">
        <v>249</v>
      </c>
      <c r="E61" s="61" t="s">
        <v>10</v>
      </c>
      <c r="F61" s="62">
        <v>39787</v>
      </c>
      <c r="G61" s="62" t="s">
        <v>243</v>
      </c>
      <c r="H61" s="61" t="s">
        <v>11</v>
      </c>
      <c r="I61" s="61" t="s">
        <v>30</v>
      </c>
      <c r="J61" s="61" t="s">
        <v>305</v>
      </c>
      <c r="K61" s="61">
        <v>7</v>
      </c>
      <c r="L61" s="61"/>
      <c r="M61" s="61" t="s">
        <v>9</v>
      </c>
      <c r="N61" s="60" t="s">
        <v>306</v>
      </c>
      <c r="O61" s="60"/>
      <c r="P61" s="63">
        <v>1</v>
      </c>
      <c r="Q61" s="63">
        <v>0</v>
      </c>
      <c r="R61" s="63">
        <v>8</v>
      </c>
      <c r="S61" s="63">
        <v>0</v>
      </c>
      <c r="T61" s="63">
        <f>P61+Q61+R61+S61</f>
        <v>9</v>
      </c>
    </row>
    <row r="62" spans="1:20" ht="15.75">
      <c r="A62" s="54">
        <v>54</v>
      </c>
      <c r="B62" s="68" t="s">
        <v>307</v>
      </c>
      <c r="C62" s="68" t="s">
        <v>308</v>
      </c>
      <c r="D62" s="68" t="s">
        <v>270</v>
      </c>
      <c r="E62" s="69" t="s">
        <v>258</v>
      </c>
      <c r="F62" s="70">
        <v>39147</v>
      </c>
      <c r="G62" s="70" t="s">
        <v>16</v>
      </c>
      <c r="H62" s="83" t="s">
        <v>11</v>
      </c>
      <c r="I62" s="83" t="s">
        <v>30</v>
      </c>
      <c r="J62" s="69" t="s">
        <v>209</v>
      </c>
      <c r="K62" s="69">
        <v>8</v>
      </c>
      <c r="L62" s="69" t="s">
        <v>16</v>
      </c>
      <c r="M62" s="61" t="s">
        <v>9</v>
      </c>
      <c r="N62" s="68" t="s">
        <v>309</v>
      </c>
      <c r="O62" s="60"/>
      <c r="P62" s="63">
        <v>1</v>
      </c>
      <c r="Q62" s="63">
        <v>1</v>
      </c>
      <c r="R62" s="63">
        <v>7</v>
      </c>
      <c r="S62" s="63">
        <v>0</v>
      </c>
      <c r="T62" s="63">
        <f>P62+Q62+R62+S62</f>
        <v>9</v>
      </c>
    </row>
    <row r="63" spans="1:20" ht="15.75">
      <c r="A63" s="54">
        <v>55</v>
      </c>
      <c r="B63" s="60" t="s">
        <v>310</v>
      </c>
      <c r="C63" s="60" t="s">
        <v>311</v>
      </c>
      <c r="D63" s="60" t="s">
        <v>312</v>
      </c>
      <c r="E63" s="61" t="s">
        <v>15</v>
      </c>
      <c r="F63" s="65">
        <v>39090</v>
      </c>
      <c r="G63" s="62" t="s">
        <v>16</v>
      </c>
      <c r="H63" s="61" t="s">
        <v>11</v>
      </c>
      <c r="I63" s="61" t="s">
        <v>30</v>
      </c>
      <c r="J63" s="61" t="s">
        <v>302</v>
      </c>
      <c r="K63" s="61">
        <v>8</v>
      </c>
      <c r="L63" s="61" t="s">
        <v>16</v>
      </c>
      <c r="M63" s="61" t="s">
        <v>9</v>
      </c>
      <c r="N63" s="60" t="s">
        <v>303</v>
      </c>
      <c r="O63" s="68"/>
      <c r="P63" s="63">
        <v>2</v>
      </c>
      <c r="Q63" s="63">
        <v>1</v>
      </c>
      <c r="R63" s="63">
        <v>6</v>
      </c>
      <c r="S63" s="63">
        <v>0</v>
      </c>
      <c r="T63" s="63">
        <f>P63+Q63+R63+S63</f>
        <v>9</v>
      </c>
    </row>
    <row r="64" spans="1:20" ht="15.75">
      <c r="A64" s="54">
        <v>56</v>
      </c>
      <c r="B64" s="78" t="s">
        <v>319</v>
      </c>
      <c r="C64" s="61" t="s">
        <v>320</v>
      </c>
      <c r="D64" s="61" t="s">
        <v>321</v>
      </c>
      <c r="E64" s="78" t="s">
        <v>15</v>
      </c>
      <c r="F64" s="79">
        <v>39813</v>
      </c>
      <c r="G64" s="62" t="s">
        <v>16</v>
      </c>
      <c r="H64" s="61" t="s">
        <v>11</v>
      </c>
      <c r="I64" s="61" t="s">
        <v>30</v>
      </c>
      <c r="J64" s="61" t="s">
        <v>167</v>
      </c>
      <c r="K64" s="61">
        <v>7</v>
      </c>
      <c r="L64" s="61" t="s">
        <v>16</v>
      </c>
      <c r="M64" s="61" t="s">
        <v>9</v>
      </c>
      <c r="N64" s="60" t="s">
        <v>281</v>
      </c>
      <c r="O64" s="60"/>
      <c r="P64" s="63">
        <v>2</v>
      </c>
      <c r="Q64" s="63">
        <v>0</v>
      </c>
      <c r="R64" s="63">
        <v>3</v>
      </c>
      <c r="S64" s="63">
        <v>4</v>
      </c>
      <c r="T64" s="63">
        <f>P64+Q64+R64+S64</f>
        <v>9</v>
      </c>
    </row>
    <row r="65" spans="1:20" ht="15.75">
      <c r="A65" s="54">
        <v>57</v>
      </c>
      <c r="B65" s="78" t="s">
        <v>313</v>
      </c>
      <c r="C65" s="61" t="s">
        <v>314</v>
      </c>
      <c r="D65" s="61" t="s">
        <v>270</v>
      </c>
      <c r="E65" s="78" t="s">
        <v>15</v>
      </c>
      <c r="F65" s="79">
        <v>39610</v>
      </c>
      <c r="G65" s="62" t="s">
        <v>16</v>
      </c>
      <c r="H65" s="61" t="s">
        <v>11</v>
      </c>
      <c r="I65" s="61" t="s">
        <v>30</v>
      </c>
      <c r="J65" s="61" t="s">
        <v>167</v>
      </c>
      <c r="K65" s="61">
        <v>7</v>
      </c>
      <c r="L65" s="61" t="s">
        <v>16</v>
      </c>
      <c r="M65" s="61" t="s">
        <v>9</v>
      </c>
      <c r="N65" s="60" t="s">
        <v>315</v>
      </c>
      <c r="O65" s="60"/>
      <c r="P65" s="63">
        <v>2</v>
      </c>
      <c r="Q65" s="63">
        <v>1</v>
      </c>
      <c r="R65" s="63">
        <v>5</v>
      </c>
      <c r="S65" s="63">
        <v>0</v>
      </c>
      <c r="T65" s="63">
        <f>P65+Q65+R65+S65</f>
        <v>8</v>
      </c>
    </row>
    <row r="66" spans="1:20" ht="15.75">
      <c r="A66" s="54">
        <v>58</v>
      </c>
      <c r="B66" s="78" t="s">
        <v>316</v>
      </c>
      <c r="C66" s="61" t="s">
        <v>317</v>
      </c>
      <c r="D66" s="61" t="s">
        <v>318</v>
      </c>
      <c r="E66" s="78" t="s">
        <v>15</v>
      </c>
      <c r="F66" s="79">
        <v>39784</v>
      </c>
      <c r="G66" s="62" t="s">
        <v>16</v>
      </c>
      <c r="H66" s="61" t="s">
        <v>11</v>
      </c>
      <c r="I66" s="61" t="s">
        <v>30</v>
      </c>
      <c r="J66" s="61" t="s">
        <v>167</v>
      </c>
      <c r="K66" s="61">
        <v>7</v>
      </c>
      <c r="L66" s="61" t="s">
        <v>16</v>
      </c>
      <c r="M66" s="61" t="s">
        <v>9</v>
      </c>
      <c r="N66" s="60" t="s">
        <v>275</v>
      </c>
      <c r="O66" s="60"/>
      <c r="P66" s="63">
        <v>1</v>
      </c>
      <c r="Q66" s="63">
        <v>0</v>
      </c>
      <c r="R66" s="63">
        <v>6</v>
      </c>
      <c r="S66" s="63">
        <v>0</v>
      </c>
      <c r="T66" s="63">
        <f>P66+Q66+R66+S66</f>
        <v>7</v>
      </c>
    </row>
    <row r="67" spans="1:20" ht="15.75">
      <c r="A67" s="54">
        <v>59</v>
      </c>
      <c r="B67" s="60" t="s">
        <v>322</v>
      </c>
      <c r="C67" s="60" t="s">
        <v>323</v>
      </c>
      <c r="D67" s="60" t="s">
        <v>187</v>
      </c>
      <c r="E67" s="61" t="s">
        <v>258</v>
      </c>
      <c r="F67" s="62">
        <v>39466</v>
      </c>
      <c r="G67" s="62" t="s">
        <v>243</v>
      </c>
      <c r="H67" s="64" t="s">
        <v>11</v>
      </c>
      <c r="I67" s="64" t="s">
        <v>324</v>
      </c>
      <c r="J67" s="61" t="s">
        <v>254</v>
      </c>
      <c r="K67" s="61">
        <v>7</v>
      </c>
      <c r="L67" s="61" t="s">
        <v>16</v>
      </c>
      <c r="M67" s="61" t="s">
        <v>9</v>
      </c>
      <c r="N67" s="60" t="s">
        <v>325</v>
      </c>
      <c r="O67" s="60"/>
      <c r="P67" s="63">
        <v>0</v>
      </c>
      <c r="Q67" s="63">
        <v>0</v>
      </c>
      <c r="R67" s="63">
        <v>6</v>
      </c>
      <c r="S67" s="63">
        <v>0</v>
      </c>
      <c r="T67" s="63">
        <f>P67+Q67+R67+S67</f>
        <v>6</v>
      </c>
    </row>
  </sheetData>
  <sheetProtection selectLockedCells="1" selectUnlockedCells="1"/>
  <mergeCells count="1">
    <mergeCell ref="C6:J6"/>
  </mergeCells>
  <dataValidations count="16">
    <dataValidation type="list" allowBlank="1" showErrorMessage="1" sqref="L37:L39 L49:L51 L58 L67 L13 L17 L20 L22 L24 L27 L29 L32:L34 L41 L43:L47 L54:L56 L60:L65">
      <formula1>specklass</formula1>
      <formula2>0</formula2>
    </dataValidation>
    <dataValidation type="list" allowBlank="1" showErrorMessage="1" sqref="G37:G39 G49:G51 G58 G67 G13 G17 G20 G22 G24 G27 G29 G32:G34 G41 G43:G47 G54:G56 G60:G65">
      <formula1>ovz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I37:I39 I49:I51 I58 I67 I13 I17 I20 I22 I24 I27 I29 I32:I34 I41 I43:I47 I54:I56 I60:I65">
      <formula1>municipal</formula1>
      <formula2>0</formula2>
    </dataValidation>
    <dataValidation type="list" allowBlank="1" showErrorMessage="1" sqref="K37:K39 K67 K13 K17 K20 K22 K24 K27:K29 K32:K34 K41 K43:K51 K53:K56 K58:K65">
      <formula1>t_class</formula1>
      <formula2>0</formula2>
    </dataValidation>
    <dataValidation type="list" allowBlank="1" showErrorMessage="1" sqref="H37:H39 H49:H51 H58 H67 H13 H17 H20 H22 H24 H27 H29 H32:H34 H41 H43:H47 H54:H56 H60:H65">
      <formula1>rf</formula1>
      <formula2>0</formula2>
    </dataValidation>
    <dataValidation type="list" allowBlank="1" showErrorMessage="1" sqref="E37:E39 E49:E51 E58 E67 E13 E17 E22 E24 E27 E29 E32:E34 E41 E43:E47 E54:E56 E60:E65">
      <formula1>sex</formula1>
      <formula2>0</formula2>
    </dataValidation>
    <dataValidation type="list" allowBlank="1" showInputMessage="1" showErrorMessage="1" prompt=" - " sqref="G25:G26 G30:G31 G42 G52 G66 G9:G12 G14:G16 G18:G19 G23 G35:G36 G40">
      <formula1>ovz</formula1>
      <formula2>0</formula2>
    </dataValidation>
    <dataValidation type="list" allowBlank="1" showInputMessage="1" showErrorMessage="1" prompt=" - " sqref="I25:I26 I30:I31 I42 I52 I66 I9:I12 I14:I16 I18:I19 I23 I35:I36 I40">
      <formula1>municipal</formula1>
      <formula2>0</formula2>
    </dataValidation>
    <dataValidation type="list" allowBlank="1" showInputMessage="1" showErrorMessage="1" prompt=" - " sqref="K25:K26 K30:K31 K42 K52 K66 K9:K12 K14:K16 K18:K19 K23 K35:K36 K40">
      <formula1>t_class</formula1>
      <formula2>0</formula2>
    </dataValidation>
    <dataValidation type="list" allowBlank="1" showInputMessage="1" showErrorMessage="1" prompt=" - " sqref="L25:L26 L30:L31 L42 L52 L66 L9:L12 L14:L16 L18:L19 L23 L35:L36 L40">
      <formula1>specklass</formula1>
      <formula2>0</formula2>
    </dataValidation>
    <dataValidation type="list" allowBlank="1" showInputMessage="1" showErrorMessage="1" prompt=" - " sqref="H25:H26 H30:H31 H42 H52 H66 H9:H12 H14:H16 H18:H19 H23 H35:H36 H40">
      <formula1>rf</formula1>
      <formula2>0</formula2>
    </dataValidation>
    <dataValidation type="list" allowBlank="1" showInputMessage="1" showErrorMessage="1" prompt=" - " sqref="E25:E26 E30:E31 E42 E52 E66 E9:E12 E14:E16 E18:E19 E23 E35:E36 E40">
      <formula1>sex</formula1>
      <formula2>0</formula2>
    </dataValidation>
    <dataValidation type="list" allowBlank="1" showErrorMessage="1" sqref="M13 M17 M20 M22:M67">
      <formula1>type</formula1>
      <formula2>0</formula2>
    </dataValidation>
    <dataValidation type="list" allowBlank="1" showInputMessage="1" showErrorMessage="1" prompt=" - " sqref="M9:M12 M14:M16 M18:M19">
      <formula1>type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2"/>
  <sheetViews>
    <sheetView zoomScale="85" zoomScaleNormal="85" zoomScalePageLayoutView="0" workbookViewId="0" topLeftCell="A1">
      <selection activeCell="U20" sqref="U20"/>
    </sheetView>
  </sheetViews>
  <sheetFormatPr defaultColWidth="9.00390625" defaultRowHeight="12.75"/>
  <cols>
    <col min="1" max="1" width="8.75390625" style="0" customWidth="1"/>
    <col min="2" max="2" width="20.625" style="0" customWidth="1"/>
    <col min="3" max="3" width="15.625" style="0" customWidth="1"/>
    <col min="4" max="4" width="19.875" style="0" customWidth="1"/>
    <col min="5" max="5" width="4.625" style="0" customWidth="1"/>
    <col min="6" max="6" width="11.875" style="0" customWidth="1"/>
    <col min="7" max="7" width="4.625" style="0" customWidth="1"/>
    <col min="8" max="8" width="8.875" style="0" customWidth="1"/>
    <col min="9" max="9" width="11.00390625" style="0" customWidth="1"/>
    <col min="10" max="10" width="54.875" style="0" customWidth="1"/>
    <col min="11" max="12" width="8.75390625" style="0" customWidth="1"/>
    <col min="13" max="13" width="12.375" style="0" customWidth="1"/>
    <col min="14" max="14" width="36.625" style="0" customWidth="1"/>
  </cols>
  <sheetData>
    <row r="1" spans="2:14" ht="15">
      <c r="B1" s="11" t="s">
        <v>103</v>
      </c>
      <c r="C1" s="12" t="s">
        <v>30</v>
      </c>
      <c r="N1" s="13"/>
    </row>
    <row r="2" spans="2:14" ht="15">
      <c r="B2" s="11" t="s">
        <v>104</v>
      </c>
      <c r="C2" s="12" t="s">
        <v>13</v>
      </c>
      <c r="N2" s="13"/>
    </row>
    <row r="3" spans="2:14" ht="15">
      <c r="B3" s="11" t="s">
        <v>105</v>
      </c>
      <c r="C3" s="14">
        <v>44510</v>
      </c>
      <c r="N3" s="13"/>
    </row>
    <row r="4" spans="2:14" ht="15">
      <c r="B4" s="11" t="s">
        <v>107</v>
      </c>
      <c r="C4" t="s">
        <v>108</v>
      </c>
      <c r="N4" s="13"/>
    </row>
    <row r="5" spans="2:14" ht="15">
      <c r="B5" s="11" t="s">
        <v>109</v>
      </c>
      <c r="C5" t="s">
        <v>110</v>
      </c>
      <c r="N5" s="13"/>
    </row>
    <row r="6" spans="1:14" ht="12.75">
      <c r="A6" s="15" t="s">
        <v>111</v>
      </c>
      <c r="C6" s="85" t="s">
        <v>112</v>
      </c>
      <c r="D6" s="85"/>
      <c r="E6" s="85"/>
      <c r="F6" s="85"/>
      <c r="G6" s="85"/>
      <c r="H6" s="85"/>
      <c r="I6" s="85"/>
      <c r="J6" s="85"/>
      <c r="N6" s="13"/>
    </row>
    <row r="7" spans="1:19" ht="15">
      <c r="A7" s="16">
        <v>1</v>
      </c>
      <c r="B7" s="17" t="s">
        <v>113</v>
      </c>
      <c r="C7" s="18" t="s">
        <v>114</v>
      </c>
      <c r="D7" s="18" t="s">
        <v>115</v>
      </c>
      <c r="E7" s="18" t="s">
        <v>10</v>
      </c>
      <c r="F7" s="19">
        <v>36809</v>
      </c>
      <c r="G7" s="18" t="s">
        <v>11</v>
      </c>
      <c r="H7" s="18" t="s">
        <v>11</v>
      </c>
      <c r="I7" s="18" t="s">
        <v>116</v>
      </c>
      <c r="J7" s="18" t="s">
        <v>117</v>
      </c>
      <c r="K7" s="18">
        <v>10</v>
      </c>
      <c r="L7" s="18" t="s">
        <v>11</v>
      </c>
      <c r="M7" s="18" t="s">
        <v>19</v>
      </c>
      <c r="N7" s="20" t="s">
        <v>118</v>
      </c>
      <c r="O7" s="21">
        <v>15</v>
      </c>
      <c r="P7" s="21">
        <v>16</v>
      </c>
      <c r="Q7" s="21">
        <v>39</v>
      </c>
      <c r="R7" s="21">
        <v>30</v>
      </c>
      <c r="S7" s="21">
        <v>100</v>
      </c>
    </row>
    <row r="8" spans="1:19" ht="60">
      <c r="A8" s="22" t="s">
        <v>120</v>
      </c>
      <c r="B8" s="23" t="s">
        <v>121</v>
      </c>
      <c r="C8" s="23" t="s">
        <v>122</v>
      </c>
      <c r="D8" s="23" t="s">
        <v>123</v>
      </c>
      <c r="E8" s="23" t="s">
        <v>2</v>
      </c>
      <c r="F8" s="23" t="s">
        <v>124</v>
      </c>
      <c r="G8" s="23" t="s">
        <v>4</v>
      </c>
      <c r="H8" s="23" t="s">
        <v>125</v>
      </c>
      <c r="I8" s="23" t="s">
        <v>5</v>
      </c>
      <c r="J8" s="23" t="s">
        <v>126</v>
      </c>
      <c r="K8" s="23" t="s">
        <v>0</v>
      </c>
      <c r="L8" s="23" t="s">
        <v>8</v>
      </c>
      <c r="M8" s="23" t="s">
        <v>1</v>
      </c>
      <c r="N8" s="24" t="s">
        <v>127</v>
      </c>
      <c r="O8" s="25" t="s">
        <v>128</v>
      </c>
      <c r="P8" s="25" t="s">
        <v>129</v>
      </c>
      <c r="Q8" s="25" t="s">
        <v>130</v>
      </c>
      <c r="R8" s="25" t="s">
        <v>131</v>
      </c>
      <c r="S8" s="26" t="s">
        <v>326</v>
      </c>
    </row>
    <row r="9" spans="1:19" ht="15.75">
      <c r="A9" s="27">
        <v>1</v>
      </c>
      <c r="B9" s="33" t="s">
        <v>327</v>
      </c>
      <c r="C9" s="33" t="s">
        <v>328</v>
      </c>
      <c r="D9" s="33" t="s">
        <v>157</v>
      </c>
      <c r="E9" s="27" t="s">
        <v>15</v>
      </c>
      <c r="F9" s="35">
        <v>38559</v>
      </c>
      <c r="G9" s="27" t="s">
        <v>16</v>
      </c>
      <c r="H9" s="27" t="s">
        <v>11</v>
      </c>
      <c r="I9" s="27" t="s">
        <v>30</v>
      </c>
      <c r="J9" s="27" t="s">
        <v>141</v>
      </c>
      <c r="K9" s="27">
        <v>10</v>
      </c>
      <c r="L9" s="27"/>
      <c r="M9" s="27" t="s">
        <v>14</v>
      </c>
      <c r="N9" s="33" t="s">
        <v>196</v>
      </c>
      <c r="O9" s="41">
        <v>14</v>
      </c>
      <c r="P9" s="41">
        <v>15</v>
      </c>
      <c r="Q9" s="41">
        <v>31</v>
      </c>
      <c r="R9" s="41">
        <v>26</v>
      </c>
      <c r="S9" s="41">
        <f aca="true" t="shared" si="0" ref="S9:S40">O9+P9+Q9+R9</f>
        <v>86</v>
      </c>
    </row>
    <row r="10" spans="1:19" ht="15.75">
      <c r="A10" s="27">
        <v>2</v>
      </c>
      <c r="B10" s="28" t="s">
        <v>331</v>
      </c>
      <c r="C10" s="28" t="s">
        <v>332</v>
      </c>
      <c r="D10" s="28" t="s">
        <v>333</v>
      </c>
      <c r="E10" s="29" t="s">
        <v>15</v>
      </c>
      <c r="F10" s="36">
        <v>38293</v>
      </c>
      <c r="G10" s="30" t="s">
        <v>16</v>
      </c>
      <c r="H10" s="31" t="s">
        <v>16</v>
      </c>
      <c r="I10" s="31" t="s">
        <v>30</v>
      </c>
      <c r="J10" s="29" t="s">
        <v>192</v>
      </c>
      <c r="K10" s="29">
        <v>10</v>
      </c>
      <c r="L10" s="29" t="s">
        <v>11</v>
      </c>
      <c r="M10" s="29" t="s">
        <v>19</v>
      </c>
      <c r="N10" s="28" t="s">
        <v>193</v>
      </c>
      <c r="O10" s="41">
        <v>15</v>
      </c>
      <c r="P10" s="41">
        <v>12</v>
      </c>
      <c r="Q10" s="41">
        <v>27</v>
      </c>
      <c r="R10" s="41">
        <v>28</v>
      </c>
      <c r="S10" s="41">
        <f t="shared" si="0"/>
        <v>82</v>
      </c>
    </row>
    <row r="11" spans="1:19" ht="15.75">
      <c r="A11" s="27">
        <v>3</v>
      </c>
      <c r="B11" s="33" t="s">
        <v>329</v>
      </c>
      <c r="C11" s="33" t="s">
        <v>292</v>
      </c>
      <c r="D11" s="33" t="s">
        <v>203</v>
      </c>
      <c r="E11" s="27" t="s">
        <v>10</v>
      </c>
      <c r="F11" s="34">
        <v>38070</v>
      </c>
      <c r="G11" s="35" t="s">
        <v>16</v>
      </c>
      <c r="H11" s="37" t="s">
        <v>16</v>
      </c>
      <c r="I11" s="37" t="s">
        <v>30</v>
      </c>
      <c r="J11" s="27" t="s">
        <v>192</v>
      </c>
      <c r="K11" s="27">
        <v>11</v>
      </c>
      <c r="L11" s="27" t="s">
        <v>11</v>
      </c>
      <c r="M11" s="27" t="s">
        <v>19</v>
      </c>
      <c r="N11" s="33" t="s">
        <v>330</v>
      </c>
      <c r="O11" s="41">
        <v>11</v>
      </c>
      <c r="P11" s="41">
        <v>16</v>
      </c>
      <c r="Q11" s="41">
        <v>28</v>
      </c>
      <c r="R11" s="41">
        <v>24</v>
      </c>
      <c r="S11" s="41">
        <f t="shared" si="0"/>
        <v>79</v>
      </c>
    </row>
    <row r="12" spans="1:19" ht="15.75">
      <c r="A12" s="27">
        <v>4</v>
      </c>
      <c r="B12" s="33" t="s">
        <v>334</v>
      </c>
      <c r="C12" s="33" t="s">
        <v>335</v>
      </c>
      <c r="D12" s="33" t="s">
        <v>199</v>
      </c>
      <c r="E12" s="27" t="s">
        <v>10</v>
      </c>
      <c r="F12" s="34">
        <v>38933</v>
      </c>
      <c r="G12" s="35" t="s">
        <v>16</v>
      </c>
      <c r="H12" s="37" t="s">
        <v>11</v>
      </c>
      <c r="I12" s="37" t="s">
        <v>30</v>
      </c>
      <c r="J12" s="27" t="s">
        <v>192</v>
      </c>
      <c r="K12" s="27">
        <v>9</v>
      </c>
      <c r="L12" s="27" t="s">
        <v>11</v>
      </c>
      <c r="M12" s="27" t="s">
        <v>19</v>
      </c>
      <c r="N12" s="33" t="s">
        <v>222</v>
      </c>
      <c r="O12" s="41">
        <v>15</v>
      </c>
      <c r="P12" s="41">
        <v>13</v>
      </c>
      <c r="Q12" s="41">
        <v>20</v>
      </c>
      <c r="R12" s="41">
        <v>28</v>
      </c>
      <c r="S12" s="41">
        <f t="shared" si="0"/>
        <v>76</v>
      </c>
    </row>
    <row r="13" spans="1:19" ht="15.75">
      <c r="A13" s="27">
        <v>5</v>
      </c>
      <c r="B13" s="28" t="s">
        <v>336</v>
      </c>
      <c r="C13" s="28" t="s">
        <v>202</v>
      </c>
      <c r="D13" s="28" t="s">
        <v>337</v>
      </c>
      <c r="E13" s="29" t="s">
        <v>10</v>
      </c>
      <c r="F13" s="36">
        <v>38054</v>
      </c>
      <c r="G13" s="30" t="s">
        <v>16</v>
      </c>
      <c r="H13" s="31" t="s">
        <v>16</v>
      </c>
      <c r="I13" s="31" t="s">
        <v>30</v>
      </c>
      <c r="J13" s="29" t="s">
        <v>192</v>
      </c>
      <c r="K13" s="29">
        <v>11</v>
      </c>
      <c r="L13" s="29" t="s">
        <v>11</v>
      </c>
      <c r="M13" s="29" t="s">
        <v>19</v>
      </c>
      <c r="N13" s="28" t="s">
        <v>330</v>
      </c>
      <c r="O13" s="41">
        <v>13</v>
      </c>
      <c r="P13" s="41">
        <v>11</v>
      </c>
      <c r="Q13" s="41">
        <v>22</v>
      </c>
      <c r="R13" s="41">
        <v>30</v>
      </c>
      <c r="S13" s="41">
        <f t="shared" si="0"/>
        <v>76</v>
      </c>
    </row>
    <row r="14" spans="1:19" ht="15.75">
      <c r="A14" s="27">
        <v>6</v>
      </c>
      <c r="B14" s="33" t="s">
        <v>338</v>
      </c>
      <c r="C14" s="33" t="s">
        <v>339</v>
      </c>
      <c r="D14" s="33" t="s">
        <v>157</v>
      </c>
      <c r="E14" s="27" t="s">
        <v>15</v>
      </c>
      <c r="F14" s="35">
        <v>38617</v>
      </c>
      <c r="G14" s="35" t="s">
        <v>16</v>
      </c>
      <c r="H14" s="27" t="s">
        <v>11</v>
      </c>
      <c r="I14" s="27" t="s">
        <v>30</v>
      </c>
      <c r="J14" s="27" t="s">
        <v>217</v>
      </c>
      <c r="K14" s="27">
        <v>10</v>
      </c>
      <c r="L14" s="27" t="s">
        <v>16</v>
      </c>
      <c r="M14" s="27" t="s">
        <v>19</v>
      </c>
      <c r="N14" s="33" t="s">
        <v>218</v>
      </c>
      <c r="O14" s="41">
        <v>11</v>
      </c>
      <c r="P14" s="41">
        <v>12</v>
      </c>
      <c r="Q14" s="41">
        <v>20</v>
      </c>
      <c r="R14" s="41">
        <v>28</v>
      </c>
      <c r="S14" s="41">
        <f t="shared" si="0"/>
        <v>71</v>
      </c>
    </row>
    <row r="15" spans="1:19" ht="15.75">
      <c r="A15" s="27">
        <v>7</v>
      </c>
      <c r="B15" s="29" t="s">
        <v>340</v>
      </c>
      <c r="C15" s="29" t="s">
        <v>179</v>
      </c>
      <c r="D15" s="29" t="s">
        <v>235</v>
      </c>
      <c r="E15" s="29" t="s">
        <v>208</v>
      </c>
      <c r="F15" s="30">
        <v>38008</v>
      </c>
      <c r="G15" s="29" t="s">
        <v>16</v>
      </c>
      <c r="H15" s="29" t="s">
        <v>11</v>
      </c>
      <c r="I15" s="29" t="s">
        <v>259</v>
      </c>
      <c r="J15" s="29" t="s">
        <v>260</v>
      </c>
      <c r="K15" s="29">
        <v>11</v>
      </c>
      <c r="L15" s="29" t="s">
        <v>16</v>
      </c>
      <c r="M15" s="29" t="s">
        <v>19</v>
      </c>
      <c r="N15" s="29" t="s">
        <v>341</v>
      </c>
      <c r="O15" s="41">
        <v>12</v>
      </c>
      <c r="P15" s="41">
        <v>11</v>
      </c>
      <c r="Q15" s="41">
        <v>23</v>
      </c>
      <c r="R15" s="41">
        <v>18</v>
      </c>
      <c r="S15" s="41">
        <f t="shared" si="0"/>
        <v>64</v>
      </c>
    </row>
    <row r="16" spans="1:19" ht="15.75">
      <c r="A16" s="27">
        <v>8</v>
      </c>
      <c r="B16" s="33" t="s">
        <v>172</v>
      </c>
      <c r="C16" s="33" t="s">
        <v>202</v>
      </c>
      <c r="D16" s="33" t="s">
        <v>199</v>
      </c>
      <c r="E16" s="27" t="s">
        <v>10</v>
      </c>
      <c r="F16" s="35">
        <v>38429</v>
      </c>
      <c r="G16" s="27" t="s">
        <v>16</v>
      </c>
      <c r="H16" s="27" t="s">
        <v>11</v>
      </c>
      <c r="I16" s="27" t="s">
        <v>30</v>
      </c>
      <c r="J16" s="27" t="s">
        <v>141</v>
      </c>
      <c r="K16" s="27">
        <v>10</v>
      </c>
      <c r="L16" s="27"/>
      <c r="M16" s="27" t="s">
        <v>19</v>
      </c>
      <c r="N16" s="33" t="s">
        <v>342</v>
      </c>
      <c r="O16" s="41">
        <v>10</v>
      </c>
      <c r="P16" s="41">
        <v>9</v>
      </c>
      <c r="Q16" s="41">
        <v>13</v>
      </c>
      <c r="R16" s="41">
        <v>30</v>
      </c>
      <c r="S16" s="41">
        <f t="shared" si="0"/>
        <v>62</v>
      </c>
    </row>
    <row r="17" spans="1:19" ht="15.75">
      <c r="A17" s="27">
        <v>9</v>
      </c>
      <c r="B17" s="33" t="s">
        <v>343</v>
      </c>
      <c r="C17" s="33" t="s">
        <v>344</v>
      </c>
      <c r="D17" s="33" t="s">
        <v>345</v>
      </c>
      <c r="E17" s="27" t="s">
        <v>10</v>
      </c>
      <c r="F17" s="35">
        <v>39041</v>
      </c>
      <c r="G17" s="35" t="s">
        <v>16</v>
      </c>
      <c r="H17" s="37" t="s">
        <v>11</v>
      </c>
      <c r="I17" s="37" t="s">
        <v>30</v>
      </c>
      <c r="J17" s="27" t="s">
        <v>346</v>
      </c>
      <c r="K17" s="27">
        <v>9</v>
      </c>
      <c r="L17" s="27" t="s">
        <v>16</v>
      </c>
      <c r="M17" s="27" t="s">
        <v>19</v>
      </c>
      <c r="N17" s="33" t="s">
        <v>347</v>
      </c>
      <c r="O17" s="41">
        <v>13</v>
      </c>
      <c r="P17" s="41">
        <v>8</v>
      </c>
      <c r="Q17" s="41">
        <v>22</v>
      </c>
      <c r="R17" s="41">
        <v>18</v>
      </c>
      <c r="S17" s="41">
        <f t="shared" si="0"/>
        <v>61</v>
      </c>
    </row>
    <row r="18" spans="1:19" ht="15.75">
      <c r="A18" s="27">
        <v>10</v>
      </c>
      <c r="B18" s="33" t="s">
        <v>348</v>
      </c>
      <c r="C18" s="33" t="s">
        <v>349</v>
      </c>
      <c r="D18" s="33" t="s">
        <v>350</v>
      </c>
      <c r="E18" s="27" t="s">
        <v>10</v>
      </c>
      <c r="F18" s="35">
        <v>38387</v>
      </c>
      <c r="G18" s="35" t="s">
        <v>16</v>
      </c>
      <c r="H18" s="37" t="s">
        <v>11</v>
      </c>
      <c r="I18" s="37" t="s">
        <v>30</v>
      </c>
      <c r="J18" s="27" t="s">
        <v>217</v>
      </c>
      <c r="K18" s="27">
        <v>10</v>
      </c>
      <c r="L18" s="27" t="s">
        <v>16</v>
      </c>
      <c r="M18" s="27" t="s">
        <v>19</v>
      </c>
      <c r="N18" s="33" t="s">
        <v>218</v>
      </c>
      <c r="O18" s="41">
        <v>10</v>
      </c>
      <c r="P18" s="41">
        <v>7</v>
      </c>
      <c r="Q18" s="41">
        <v>17</v>
      </c>
      <c r="R18" s="41">
        <v>26</v>
      </c>
      <c r="S18" s="41">
        <f t="shared" si="0"/>
        <v>60</v>
      </c>
    </row>
    <row r="19" spans="1:19" ht="15.75">
      <c r="A19" s="27">
        <v>11</v>
      </c>
      <c r="B19" s="28" t="s">
        <v>351</v>
      </c>
      <c r="C19" s="28" t="s">
        <v>352</v>
      </c>
      <c r="D19" s="28" t="s">
        <v>353</v>
      </c>
      <c r="E19" s="29" t="s">
        <v>10</v>
      </c>
      <c r="F19" s="30">
        <v>37984</v>
      </c>
      <c r="G19" s="29" t="s">
        <v>16</v>
      </c>
      <c r="H19" s="29" t="s">
        <v>11</v>
      </c>
      <c r="I19" s="29" t="s">
        <v>30</v>
      </c>
      <c r="J19" s="29" t="s">
        <v>354</v>
      </c>
      <c r="K19" s="29">
        <v>11</v>
      </c>
      <c r="L19" s="29" t="s">
        <v>16</v>
      </c>
      <c r="M19" s="29" t="s">
        <v>19</v>
      </c>
      <c r="N19" s="28" t="s">
        <v>146</v>
      </c>
      <c r="O19" s="41">
        <v>11</v>
      </c>
      <c r="P19" s="41">
        <v>13</v>
      </c>
      <c r="Q19" s="41">
        <v>16</v>
      </c>
      <c r="R19" s="41">
        <v>18</v>
      </c>
      <c r="S19" s="41">
        <f t="shared" si="0"/>
        <v>58</v>
      </c>
    </row>
    <row r="20" spans="1:19" ht="15.75">
      <c r="A20" s="27">
        <v>12</v>
      </c>
      <c r="B20" s="28" t="s">
        <v>355</v>
      </c>
      <c r="C20" s="28" t="s">
        <v>356</v>
      </c>
      <c r="D20" s="28" t="s">
        <v>164</v>
      </c>
      <c r="E20" s="29" t="s">
        <v>15</v>
      </c>
      <c r="F20" s="30">
        <v>38099</v>
      </c>
      <c r="G20" s="29" t="s">
        <v>16</v>
      </c>
      <c r="H20" s="29" t="s">
        <v>11</v>
      </c>
      <c r="I20" s="29" t="s">
        <v>30</v>
      </c>
      <c r="J20" s="29" t="s">
        <v>354</v>
      </c>
      <c r="K20" s="29">
        <v>11</v>
      </c>
      <c r="L20" s="29" t="s">
        <v>16</v>
      </c>
      <c r="M20" s="29" t="s">
        <v>19</v>
      </c>
      <c r="N20" s="28" t="s">
        <v>342</v>
      </c>
      <c r="O20" s="41">
        <v>9</v>
      </c>
      <c r="P20" s="41">
        <v>13</v>
      </c>
      <c r="Q20" s="41">
        <v>17</v>
      </c>
      <c r="R20" s="41">
        <v>18</v>
      </c>
      <c r="S20" s="41">
        <f t="shared" si="0"/>
        <v>57</v>
      </c>
    </row>
    <row r="21" spans="1:19" ht="15.75">
      <c r="A21" s="27">
        <v>13</v>
      </c>
      <c r="B21" s="32" t="s">
        <v>357</v>
      </c>
      <c r="C21" s="32" t="s">
        <v>358</v>
      </c>
      <c r="D21" s="32" t="s">
        <v>359</v>
      </c>
      <c r="E21" s="32"/>
      <c r="F21" s="32"/>
      <c r="G21" s="32"/>
      <c r="H21" s="32"/>
      <c r="I21" s="32"/>
      <c r="J21" s="32" t="s">
        <v>204</v>
      </c>
      <c r="K21" s="32"/>
      <c r="L21" s="32"/>
      <c r="M21" s="32" t="s">
        <v>19</v>
      </c>
      <c r="N21" s="32"/>
      <c r="O21" s="41">
        <v>9</v>
      </c>
      <c r="P21" s="41">
        <v>7</v>
      </c>
      <c r="Q21" s="41">
        <v>15</v>
      </c>
      <c r="R21" s="41">
        <v>26</v>
      </c>
      <c r="S21" s="41">
        <f t="shared" si="0"/>
        <v>57</v>
      </c>
    </row>
    <row r="22" spans="1:19" ht="15.75">
      <c r="A22" s="27">
        <v>14</v>
      </c>
      <c r="B22" s="33" t="s">
        <v>360</v>
      </c>
      <c r="C22" s="33" t="s">
        <v>361</v>
      </c>
      <c r="D22" s="33" t="s">
        <v>270</v>
      </c>
      <c r="E22" s="27" t="s">
        <v>15</v>
      </c>
      <c r="F22" s="35">
        <v>39145</v>
      </c>
      <c r="G22" s="27" t="s">
        <v>16</v>
      </c>
      <c r="H22" s="27" t="s">
        <v>11</v>
      </c>
      <c r="I22" s="27" t="s">
        <v>30</v>
      </c>
      <c r="J22" s="27" t="s">
        <v>141</v>
      </c>
      <c r="K22" s="27">
        <v>9</v>
      </c>
      <c r="L22" s="27" t="s">
        <v>16</v>
      </c>
      <c r="M22" s="27" t="s">
        <v>19</v>
      </c>
      <c r="N22" s="33" t="s">
        <v>142</v>
      </c>
      <c r="O22" s="41">
        <v>9</v>
      </c>
      <c r="P22" s="41">
        <v>7</v>
      </c>
      <c r="Q22" s="41">
        <v>14</v>
      </c>
      <c r="R22" s="41">
        <v>26</v>
      </c>
      <c r="S22" s="41">
        <f t="shared" si="0"/>
        <v>56</v>
      </c>
    </row>
    <row r="23" spans="1:19" ht="15.75">
      <c r="A23" s="27">
        <v>15</v>
      </c>
      <c r="B23" s="28" t="s">
        <v>362</v>
      </c>
      <c r="C23" s="28" t="s">
        <v>220</v>
      </c>
      <c r="D23" s="28" t="s">
        <v>363</v>
      </c>
      <c r="E23" s="29" t="s">
        <v>15</v>
      </c>
      <c r="F23" s="30">
        <v>38401</v>
      </c>
      <c r="G23" s="29" t="s">
        <v>16</v>
      </c>
      <c r="H23" s="29" t="s">
        <v>11</v>
      </c>
      <c r="I23" s="29" t="s">
        <v>30</v>
      </c>
      <c r="J23" s="29" t="s">
        <v>354</v>
      </c>
      <c r="K23" s="29">
        <v>11</v>
      </c>
      <c r="L23" s="29" t="s">
        <v>16</v>
      </c>
      <c r="M23" s="29" t="s">
        <v>19</v>
      </c>
      <c r="N23" s="28" t="s">
        <v>342</v>
      </c>
      <c r="O23" s="41">
        <v>7</v>
      </c>
      <c r="P23" s="41">
        <v>12</v>
      </c>
      <c r="Q23" s="41">
        <v>13</v>
      </c>
      <c r="R23" s="41">
        <v>24</v>
      </c>
      <c r="S23" s="41">
        <f t="shared" si="0"/>
        <v>56</v>
      </c>
    </row>
    <row r="24" spans="1:19" ht="15.75">
      <c r="A24" s="27">
        <v>16</v>
      </c>
      <c r="B24" s="28" t="s">
        <v>364</v>
      </c>
      <c r="C24" s="28" t="s">
        <v>365</v>
      </c>
      <c r="D24" s="28" t="s">
        <v>135</v>
      </c>
      <c r="E24" s="29" t="s">
        <v>10</v>
      </c>
      <c r="F24" s="30">
        <v>38035</v>
      </c>
      <c r="G24" s="29" t="s">
        <v>16</v>
      </c>
      <c r="H24" s="29" t="s">
        <v>11</v>
      </c>
      <c r="I24" s="29" t="s">
        <v>30</v>
      </c>
      <c r="J24" s="29" t="s">
        <v>354</v>
      </c>
      <c r="K24" s="29">
        <v>11</v>
      </c>
      <c r="L24" s="29" t="s">
        <v>16</v>
      </c>
      <c r="M24" s="29" t="s">
        <v>19</v>
      </c>
      <c r="N24" s="28" t="s">
        <v>342</v>
      </c>
      <c r="O24" s="41">
        <v>10</v>
      </c>
      <c r="P24" s="41">
        <v>10</v>
      </c>
      <c r="Q24" s="41">
        <v>15</v>
      </c>
      <c r="R24" s="41">
        <v>20</v>
      </c>
      <c r="S24" s="41">
        <f t="shared" si="0"/>
        <v>55</v>
      </c>
    </row>
    <row r="25" spans="1:19" ht="15.75">
      <c r="A25" s="27">
        <v>17</v>
      </c>
      <c r="B25" s="28" t="s">
        <v>366</v>
      </c>
      <c r="C25" s="28" t="s">
        <v>323</v>
      </c>
      <c r="D25" s="28" t="s">
        <v>367</v>
      </c>
      <c r="E25" s="29" t="s">
        <v>10</v>
      </c>
      <c r="F25" s="30">
        <v>38371</v>
      </c>
      <c r="G25" s="29" t="s">
        <v>16</v>
      </c>
      <c r="H25" s="29" t="s">
        <v>11</v>
      </c>
      <c r="I25" s="29" t="s">
        <v>30</v>
      </c>
      <c r="J25" s="29" t="s">
        <v>354</v>
      </c>
      <c r="K25" s="29">
        <v>11</v>
      </c>
      <c r="L25" s="29" t="s">
        <v>16</v>
      </c>
      <c r="M25" s="29" t="s">
        <v>19</v>
      </c>
      <c r="N25" s="28" t="s">
        <v>342</v>
      </c>
      <c r="O25" s="41">
        <v>7</v>
      </c>
      <c r="P25" s="41">
        <v>10</v>
      </c>
      <c r="Q25" s="41">
        <v>17</v>
      </c>
      <c r="R25" s="41">
        <v>20</v>
      </c>
      <c r="S25" s="41">
        <f t="shared" si="0"/>
        <v>54</v>
      </c>
    </row>
    <row r="26" spans="1:19" ht="15.75">
      <c r="A26" s="27">
        <v>18</v>
      </c>
      <c r="B26" s="28" t="s">
        <v>368</v>
      </c>
      <c r="C26" s="28" t="s">
        <v>176</v>
      </c>
      <c r="D26" s="28" t="s">
        <v>191</v>
      </c>
      <c r="E26" s="29" t="s">
        <v>15</v>
      </c>
      <c r="F26" s="30">
        <v>38177</v>
      </c>
      <c r="G26" s="30" t="s">
        <v>16</v>
      </c>
      <c r="H26" s="31" t="s">
        <v>11</v>
      </c>
      <c r="I26" s="31" t="s">
        <v>30</v>
      </c>
      <c r="J26" s="29" t="s">
        <v>167</v>
      </c>
      <c r="K26" s="42" t="s">
        <v>369</v>
      </c>
      <c r="L26" s="29" t="s">
        <v>16</v>
      </c>
      <c r="M26" s="29" t="s">
        <v>9</v>
      </c>
      <c r="N26" s="28" t="s">
        <v>370</v>
      </c>
      <c r="O26" s="41">
        <v>9</v>
      </c>
      <c r="P26" s="41">
        <v>10</v>
      </c>
      <c r="Q26" s="41">
        <v>16</v>
      </c>
      <c r="R26" s="41">
        <v>18</v>
      </c>
      <c r="S26" s="41">
        <f t="shared" si="0"/>
        <v>53</v>
      </c>
    </row>
    <row r="27" spans="1:19" ht="15.75">
      <c r="A27" s="27">
        <v>19</v>
      </c>
      <c r="B27" s="33" t="s">
        <v>371</v>
      </c>
      <c r="C27" s="33" t="s">
        <v>372</v>
      </c>
      <c r="D27" s="33" t="s">
        <v>264</v>
      </c>
      <c r="E27" s="27" t="s">
        <v>15</v>
      </c>
      <c r="F27" s="35">
        <v>38730</v>
      </c>
      <c r="G27" s="27" t="s">
        <v>16</v>
      </c>
      <c r="H27" s="27" t="s">
        <v>11</v>
      </c>
      <c r="I27" s="27" t="s">
        <v>30</v>
      </c>
      <c r="J27" s="27" t="s">
        <v>141</v>
      </c>
      <c r="K27" s="27">
        <v>9</v>
      </c>
      <c r="L27" s="27" t="s">
        <v>16</v>
      </c>
      <c r="M27" s="29" t="s">
        <v>9</v>
      </c>
      <c r="N27" s="33" t="s">
        <v>142</v>
      </c>
      <c r="O27" s="41">
        <v>8</v>
      </c>
      <c r="P27" s="41">
        <v>7</v>
      </c>
      <c r="Q27" s="41">
        <v>11</v>
      </c>
      <c r="R27" s="41">
        <v>26</v>
      </c>
      <c r="S27" s="41">
        <f t="shared" si="0"/>
        <v>52</v>
      </c>
    </row>
    <row r="28" spans="1:19" ht="15.75">
      <c r="A28" s="27">
        <v>20</v>
      </c>
      <c r="B28" s="33" t="s">
        <v>373</v>
      </c>
      <c r="C28" s="33" t="s">
        <v>374</v>
      </c>
      <c r="D28" s="33" t="s">
        <v>375</v>
      </c>
      <c r="E28" s="27" t="s">
        <v>258</v>
      </c>
      <c r="F28" s="33" t="s">
        <v>376</v>
      </c>
      <c r="G28" s="35" t="s">
        <v>16</v>
      </c>
      <c r="H28" s="27" t="s">
        <v>11</v>
      </c>
      <c r="I28" s="27" t="s">
        <v>30</v>
      </c>
      <c r="J28" s="27" t="s">
        <v>167</v>
      </c>
      <c r="K28" s="33" t="s">
        <v>377</v>
      </c>
      <c r="L28" s="27" t="s">
        <v>16</v>
      </c>
      <c r="M28" s="29" t="s">
        <v>9</v>
      </c>
      <c r="N28" s="33" t="s">
        <v>370</v>
      </c>
      <c r="O28" s="41">
        <v>11</v>
      </c>
      <c r="P28" s="41">
        <v>7</v>
      </c>
      <c r="Q28" s="41">
        <v>14</v>
      </c>
      <c r="R28" s="41">
        <v>20</v>
      </c>
      <c r="S28" s="41">
        <f t="shared" si="0"/>
        <v>52</v>
      </c>
    </row>
    <row r="29" spans="1:19" ht="15.75">
      <c r="A29" s="27">
        <v>21</v>
      </c>
      <c r="B29" s="28" t="s">
        <v>378</v>
      </c>
      <c r="C29" s="28" t="s">
        <v>229</v>
      </c>
      <c r="D29" s="28" t="s">
        <v>267</v>
      </c>
      <c r="E29" s="29" t="s">
        <v>15</v>
      </c>
      <c r="F29" s="36">
        <v>38027</v>
      </c>
      <c r="G29" s="30" t="s">
        <v>16</v>
      </c>
      <c r="H29" s="31" t="s">
        <v>16</v>
      </c>
      <c r="I29" s="31" t="s">
        <v>30</v>
      </c>
      <c r="J29" s="29" t="s">
        <v>192</v>
      </c>
      <c r="K29" s="29">
        <v>11</v>
      </c>
      <c r="L29" s="29" t="s">
        <v>11</v>
      </c>
      <c r="M29" s="29" t="s">
        <v>9</v>
      </c>
      <c r="N29" s="28" t="s">
        <v>330</v>
      </c>
      <c r="O29" s="41">
        <v>14</v>
      </c>
      <c r="P29" s="41">
        <v>11</v>
      </c>
      <c r="Q29" s="41">
        <v>10</v>
      </c>
      <c r="R29" s="41">
        <v>16</v>
      </c>
      <c r="S29" s="41">
        <f t="shared" si="0"/>
        <v>51</v>
      </c>
    </row>
    <row r="30" spans="1:19" ht="15.75">
      <c r="A30" s="27">
        <v>22</v>
      </c>
      <c r="B30" s="33" t="s">
        <v>379</v>
      </c>
      <c r="C30" s="33" t="s">
        <v>380</v>
      </c>
      <c r="D30" s="33" t="s">
        <v>333</v>
      </c>
      <c r="E30" s="27" t="s">
        <v>15</v>
      </c>
      <c r="F30" s="35">
        <v>38800</v>
      </c>
      <c r="G30" s="35" t="s">
        <v>16</v>
      </c>
      <c r="H30" s="37" t="s">
        <v>11</v>
      </c>
      <c r="I30" s="37" t="s">
        <v>30</v>
      </c>
      <c r="J30" s="27" t="s">
        <v>217</v>
      </c>
      <c r="K30" s="27">
        <v>9</v>
      </c>
      <c r="L30" s="27" t="s">
        <v>16</v>
      </c>
      <c r="M30" s="29" t="s">
        <v>9</v>
      </c>
      <c r="N30" s="33" t="s">
        <v>158</v>
      </c>
      <c r="O30" s="41">
        <v>9</v>
      </c>
      <c r="P30" s="41">
        <v>6</v>
      </c>
      <c r="Q30" s="41">
        <v>11</v>
      </c>
      <c r="R30" s="41">
        <v>24</v>
      </c>
      <c r="S30" s="41">
        <f t="shared" si="0"/>
        <v>50</v>
      </c>
    </row>
    <row r="31" spans="1:19" ht="15.75">
      <c r="A31" s="27">
        <v>23</v>
      </c>
      <c r="B31" s="28" t="s">
        <v>381</v>
      </c>
      <c r="C31" s="28" t="s">
        <v>114</v>
      </c>
      <c r="D31" s="28" t="s">
        <v>203</v>
      </c>
      <c r="E31" s="29" t="s">
        <v>10</v>
      </c>
      <c r="F31" s="30">
        <v>38147</v>
      </c>
      <c r="G31" s="29" t="s">
        <v>16</v>
      </c>
      <c r="H31" s="29" t="s">
        <v>11</v>
      </c>
      <c r="I31" s="29" t="s">
        <v>30</v>
      </c>
      <c r="J31" s="29" t="s">
        <v>354</v>
      </c>
      <c r="K31" s="29">
        <v>11</v>
      </c>
      <c r="L31" s="29" t="s">
        <v>16</v>
      </c>
      <c r="M31" s="29" t="s">
        <v>9</v>
      </c>
      <c r="N31" s="28" t="s">
        <v>146</v>
      </c>
      <c r="O31" s="41">
        <v>9</v>
      </c>
      <c r="P31" s="41">
        <v>7</v>
      </c>
      <c r="Q31" s="41">
        <v>12</v>
      </c>
      <c r="R31" s="41">
        <v>18</v>
      </c>
      <c r="S31" s="41">
        <f t="shared" si="0"/>
        <v>46</v>
      </c>
    </row>
    <row r="32" spans="1:19" ht="15.75">
      <c r="A32" s="27">
        <v>24</v>
      </c>
      <c r="B32" s="33" t="s">
        <v>382</v>
      </c>
      <c r="C32" s="33" t="s">
        <v>163</v>
      </c>
      <c r="D32" s="33" t="s">
        <v>157</v>
      </c>
      <c r="E32" s="27" t="s">
        <v>15</v>
      </c>
      <c r="F32" s="34">
        <v>38491</v>
      </c>
      <c r="G32" s="35" t="s">
        <v>16</v>
      </c>
      <c r="H32" s="37" t="s">
        <v>16</v>
      </c>
      <c r="I32" s="37" t="s">
        <v>30</v>
      </c>
      <c r="J32" s="27" t="s">
        <v>192</v>
      </c>
      <c r="K32" s="27">
        <v>10</v>
      </c>
      <c r="L32" s="27" t="s">
        <v>11</v>
      </c>
      <c r="M32" s="29" t="s">
        <v>9</v>
      </c>
      <c r="N32" s="33" t="s">
        <v>222</v>
      </c>
      <c r="O32" s="41">
        <v>8</v>
      </c>
      <c r="P32" s="41">
        <v>16</v>
      </c>
      <c r="Q32" s="41">
        <v>21</v>
      </c>
      <c r="R32" s="41">
        <v>0</v>
      </c>
      <c r="S32" s="41">
        <f t="shared" si="0"/>
        <v>45</v>
      </c>
    </row>
    <row r="33" spans="1:19" ht="15.75">
      <c r="A33" s="27">
        <v>25</v>
      </c>
      <c r="B33" s="28" t="s">
        <v>383</v>
      </c>
      <c r="C33" s="28" t="s">
        <v>384</v>
      </c>
      <c r="D33" s="28" t="s">
        <v>359</v>
      </c>
      <c r="E33" s="29" t="s">
        <v>15</v>
      </c>
      <c r="F33" s="30">
        <v>38294</v>
      </c>
      <c r="G33" s="30"/>
      <c r="H33" s="31" t="s">
        <v>11</v>
      </c>
      <c r="I33" s="31" t="s">
        <v>30</v>
      </c>
      <c r="J33" s="29" t="s">
        <v>153</v>
      </c>
      <c r="K33" s="29">
        <v>11</v>
      </c>
      <c r="L33" s="29"/>
      <c r="M33" s="29" t="s">
        <v>9</v>
      </c>
      <c r="N33" s="28" t="s">
        <v>154</v>
      </c>
      <c r="O33" s="41">
        <v>4</v>
      </c>
      <c r="P33" s="41">
        <v>15</v>
      </c>
      <c r="Q33" s="41">
        <v>6</v>
      </c>
      <c r="R33" s="41">
        <v>18</v>
      </c>
      <c r="S33" s="41">
        <f t="shared" si="0"/>
        <v>43</v>
      </c>
    </row>
    <row r="34" spans="1:19" ht="15.75">
      <c r="A34" s="27">
        <v>26</v>
      </c>
      <c r="B34" s="33" t="s">
        <v>385</v>
      </c>
      <c r="C34" s="33" t="s">
        <v>386</v>
      </c>
      <c r="D34" s="33" t="s">
        <v>387</v>
      </c>
      <c r="E34" s="27" t="s">
        <v>15</v>
      </c>
      <c r="F34" s="35">
        <v>38462</v>
      </c>
      <c r="G34" s="35" t="s">
        <v>16</v>
      </c>
      <c r="H34" s="27" t="s">
        <v>11</v>
      </c>
      <c r="I34" s="27" t="s">
        <v>30</v>
      </c>
      <c r="J34" s="27" t="s">
        <v>217</v>
      </c>
      <c r="K34" s="27">
        <v>10</v>
      </c>
      <c r="L34" s="27" t="s">
        <v>16</v>
      </c>
      <c r="M34" s="29" t="s">
        <v>9</v>
      </c>
      <c r="N34" s="33" t="s">
        <v>158</v>
      </c>
      <c r="O34" s="41">
        <v>9</v>
      </c>
      <c r="P34" s="41">
        <v>7</v>
      </c>
      <c r="Q34" s="41">
        <v>14</v>
      </c>
      <c r="R34" s="41">
        <v>12</v>
      </c>
      <c r="S34" s="41">
        <f t="shared" si="0"/>
        <v>42</v>
      </c>
    </row>
    <row r="35" spans="1:19" ht="15.75">
      <c r="A35" s="27">
        <v>27</v>
      </c>
      <c r="B35" s="33" t="s">
        <v>388</v>
      </c>
      <c r="C35" s="33" t="s">
        <v>220</v>
      </c>
      <c r="D35" s="33" t="s">
        <v>216</v>
      </c>
      <c r="E35" s="27" t="s">
        <v>15</v>
      </c>
      <c r="F35" s="35">
        <v>38468</v>
      </c>
      <c r="G35" s="35" t="s">
        <v>16</v>
      </c>
      <c r="H35" s="27" t="s">
        <v>11</v>
      </c>
      <c r="I35" s="27" t="s">
        <v>30</v>
      </c>
      <c r="J35" s="27" t="s">
        <v>217</v>
      </c>
      <c r="K35" s="27">
        <v>10</v>
      </c>
      <c r="L35" s="27" t="s">
        <v>16</v>
      </c>
      <c r="M35" s="29" t="s">
        <v>9</v>
      </c>
      <c r="N35" s="33" t="s">
        <v>158</v>
      </c>
      <c r="O35" s="41">
        <v>5</v>
      </c>
      <c r="P35" s="41">
        <v>9</v>
      </c>
      <c r="Q35" s="41">
        <v>10</v>
      </c>
      <c r="R35" s="41">
        <v>18</v>
      </c>
      <c r="S35" s="41">
        <f t="shared" si="0"/>
        <v>42</v>
      </c>
    </row>
    <row r="36" spans="1:19" ht="15.75">
      <c r="A36" s="27">
        <v>28</v>
      </c>
      <c r="B36" s="28" t="s">
        <v>389</v>
      </c>
      <c r="C36" s="28" t="s">
        <v>390</v>
      </c>
      <c r="D36" s="28" t="s">
        <v>391</v>
      </c>
      <c r="E36" s="29" t="s">
        <v>10</v>
      </c>
      <c r="F36" s="36">
        <v>38057</v>
      </c>
      <c r="G36" s="30" t="s">
        <v>16</v>
      </c>
      <c r="H36" s="31" t="s">
        <v>16</v>
      </c>
      <c r="I36" s="31" t="s">
        <v>30</v>
      </c>
      <c r="J36" s="29" t="s">
        <v>192</v>
      </c>
      <c r="K36" s="29">
        <v>11</v>
      </c>
      <c r="L36" s="29" t="s">
        <v>11</v>
      </c>
      <c r="M36" s="29" t="s">
        <v>9</v>
      </c>
      <c r="N36" s="28" t="s">
        <v>222</v>
      </c>
      <c r="O36" s="41">
        <v>9</v>
      </c>
      <c r="P36" s="41">
        <v>6</v>
      </c>
      <c r="Q36" s="41">
        <v>15</v>
      </c>
      <c r="R36" s="41">
        <v>12</v>
      </c>
      <c r="S36" s="41">
        <f t="shared" si="0"/>
        <v>42</v>
      </c>
    </row>
    <row r="37" spans="1:19" ht="15.75">
      <c r="A37" s="27">
        <v>29</v>
      </c>
      <c r="B37" s="33" t="s">
        <v>392</v>
      </c>
      <c r="C37" s="33" t="s">
        <v>393</v>
      </c>
      <c r="D37" s="33" t="s">
        <v>394</v>
      </c>
      <c r="E37" s="27" t="s">
        <v>15</v>
      </c>
      <c r="F37" s="35">
        <v>38718</v>
      </c>
      <c r="G37" s="27" t="s">
        <v>16</v>
      </c>
      <c r="H37" s="27" t="s">
        <v>11</v>
      </c>
      <c r="I37" s="27" t="s">
        <v>30</v>
      </c>
      <c r="J37" s="27" t="s">
        <v>141</v>
      </c>
      <c r="K37" s="27">
        <v>10</v>
      </c>
      <c r="L37" s="27"/>
      <c r="M37" s="29" t="s">
        <v>9</v>
      </c>
      <c r="N37" s="33" t="s">
        <v>196</v>
      </c>
      <c r="O37" s="41">
        <v>11</v>
      </c>
      <c r="P37" s="41">
        <v>12</v>
      </c>
      <c r="Q37" s="41">
        <v>18</v>
      </c>
      <c r="R37" s="41">
        <v>0</v>
      </c>
      <c r="S37" s="41">
        <f t="shared" si="0"/>
        <v>41</v>
      </c>
    </row>
    <row r="38" spans="1:19" ht="15.75">
      <c r="A38" s="27">
        <v>30</v>
      </c>
      <c r="B38" s="43" t="s">
        <v>395</v>
      </c>
      <c r="C38" s="28" t="s">
        <v>220</v>
      </c>
      <c r="D38" s="28" t="s">
        <v>375</v>
      </c>
      <c r="E38" s="29" t="s">
        <v>15</v>
      </c>
      <c r="F38" s="44">
        <v>38295</v>
      </c>
      <c r="G38" s="30" t="s">
        <v>16</v>
      </c>
      <c r="H38" s="29" t="s">
        <v>11</v>
      </c>
      <c r="I38" s="29" t="s">
        <v>30</v>
      </c>
      <c r="J38" s="29" t="s">
        <v>396</v>
      </c>
      <c r="K38" s="29">
        <v>11</v>
      </c>
      <c r="L38" s="29" t="s">
        <v>16</v>
      </c>
      <c r="M38" s="29" t="s">
        <v>9</v>
      </c>
      <c r="N38" s="28" t="s">
        <v>218</v>
      </c>
      <c r="O38" s="41">
        <v>4</v>
      </c>
      <c r="P38" s="41">
        <v>7</v>
      </c>
      <c r="Q38" s="41">
        <v>14</v>
      </c>
      <c r="R38" s="41">
        <v>16</v>
      </c>
      <c r="S38" s="41">
        <f t="shared" si="0"/>
        <v>41</v>
      </c>
    </row>
    <row r="39" spans="1:19" ht="15.75">
      <c r="A39" s="27">
        <v>31</v>
      </c>
      <c r="B39" s="33" t="s">
        <v>397</v>
      </c>
      <c r="C39" s="33" t="s">
        <v>160</v>
      </c>
      <c r="D39" s="33" t="s">
        <v>398</v>
      </c>
      <c r="E39" s="27" t="s">
        <v>10</v>
      </c>
      <c r="F39" s="35">
        <v>38817</v>
      </c>
      <c r="G39" s="35" t="s">
        <v>16</v>
      </c>
      <c r="H39" s="37" t="s">
        <v>11</v>
      </c>
      <c r="I39" s="37" t="s">
        <v>30</v>
      </c>
      <c r="J39" s="27" t="s">
        <v>217</v>
      </c>
      <c r="K39" s="27">
        <v>9</v>
      </c>
      <c r="L39" s="27" t="s">
        <v>16</v>
      </c>
      <c r="M39" s="29" t="s">
        <v>9</v>
      </c>
      <c r="N39" s="33" t="s">
        <v>399</v>
      </c>
      <c r="O39" s="41">
        <v>3</v>
      </c>
      <c r="P39" s="41">
        <v>5</v>
      </c>
      <c r="Q39" s="41">
        <v>12</v>
      </c>
      <c r="R39" s="41">
        <v>20</v>
      </c>
      <c r="S39" s="41">
        <f t="shared" si="0"/>
        <v>40</v>
      </c>
    </row>
    <row r="40" spans="1:19" ht="15.75">
      <c r="A40" s="27">
        <v>32</v>
      </c>
      <c r="B40" s="33" t="s">
        <v>400</v>
      </c>
      <c r="C40" s="33" t="s">
        <v>401</v>
      </c>
      <c r="D40" s="33" t="s">
        <v>135</v>
      </c>
      <c r="E40" s="27" t="s">
        <v>10</v>
      </c>
      <c r="F40" s="34">
        <v>38347</v>
      </c>
      <c r="G40" s="35" t="s">
        <v>16</v>
      </c>
      <c r="H40" s="37" t="s">
        <v>16</v>
      </c>
      <c r="I40" s="37" t="s">
        <v>30</v>
      </c>
      <c r="J40" s="27" t="s">
        <v>192</v>
      </c>
      <c r="K40" s="27">
        <v>10</v>
      </c>
      <c r="L40" s="27" t="s">
        <v>11</v>
      </c>
      <c r="M40" s="29" t="s">
        <v>9</v>
      </c>
      <c r="N40" s="33" t="s">
        <v>193</v>
      </c>
      <c r="O40" s="41">
        <v>11</v>
      </c>
      <c r="P40" s="41">
        <v>13</v>
      </c>
      <c r="Q40" s="41">
        <v>16</v>
      </c>
      <c r="R40" s="41">
        <v>0</v>
      </c>
      <c r="S40" s="41">
        <f t="shared" si="0"/>
        <v>40</v>
      </c>
    </row>
    <row r="41" spans="1:19" ht="15.75">
      <c r="A41" s="27">
        <v>33</v>
      </c>
      <c r="B41" s="33" t="s">
        <v>402</v>
      </c>
      <c r="C41" s="33" t="s">
        <v>403</v>
      </c>
      <c r="D41" s="33" t="s">
        <v>135</v>
      </c>
      <c r="E41" s="27" t="s">
        <v>10</v>
      </c>
      <c r="F41" s="35">
        <v>38391</v>
      </c>
      <c r="G41" s="35"/>
      <c r="H41" s="37" t="s">
        <v>11</v>
      </c>
      <c r="I41" s="37" t="s">
        <v>30</v>
      </c>
      <c r="J41" s="27" t="s">
        <v>153</v>
      </c>
      <c r="K41" s="27">
        <v>10</v>
      </c>
      <c r="L41" s="27"/>
      <c r="M41" s="29" t="s">
        <v>9</v>
      </c>
      <c r="N41" s="33" t="s">
        <v>404</v>
      </c>
      <c r="O41" s="41">
        <v>7</v>
      </c>
      <c r="P41" s="41">
        <v>7</v>
      </c>
      <c r="Q41" s="41">
        <v>10</v>
      </c>
      <c r="R41" s="41">
        <v>16</v>
      </c>
      <c r="S41" s="41">
        <f aca="true" t="shared" si="1" ref="S41:S72">O41+P41+Q41+R41</f>
        <v>40</v>
      </c>
    </row>
    <row r="42" spans="1:19" ht="15.75">
      <c r="A42" s="27">
        <v>34</v>
      </c>
      <c r="B42" s="28" t="s">
        <v>405</v>
      </c>
      <c r="C42" s="28" t="s">
        <v>252</v>
      </c>
      <c r="D42" s="28" t="s">
        <v>406</v>
      </c>
      <c r="E42" s="29" t="s">
        <v>15</v>
      </c>
      <c r="F42" s="30">
        <v>38096</v>
      </c>
      <c r="G42" s="30" t="s">
        <v>16</v>
      </c>
      <c r="H42" s="31" t="s">
        <v>11</v>
      </c>
      <c r="I42" s="31" t="s">
        <v>30</v>
      </c>
      <c r="J42" s="29" t="s">
        <v>167</v>
      </c>
      <c r="K42" s="42" t="s">
        <v>369</v>
      </c>
      <c r="L42" s="29" t="s">
        <v>16</v>
      </c>
      <c r="M42" s="29" t="s">
        <v>9</v>
      </c>
      <c r="N42" s="28" t="s">
        <v>370</v>
      </c>
      <c r="O42" s="41">
        <v>7</v>
      </c>
      <c r="P42" s="41">
        <v>14</v>
      </c>
      <c r="Q42" s="41">
        <v>19</v>
      </c>
      <c r="R42" s="41">
        <v>0</v>
      </c>
      <c r="S42" s="41">
        <f t="shared" si="1"/>
        <v>40</v>
      </c>
    </row>
    <row r="43" spans="1:19" ht="15.75">
      <c r="A43" s="27">
        <v>35</v>
      </c>
      <c r="B43" s="33" t="s">
        <v>407</v>
      </c>
      <c r="C43" s="33" t="s">
        <v>380</v>
      </c>
      <c r="D43" s="33" t="s">
        <v>318</v>
      </c>
      <c r="E43" s="27" t="s">
        <v>15</v>
      </c>
      <c r="F43" s="35">
        <v>38380</v>
      </c>
      <c r="G43" s="27" t="s">
        <v>16</v>
      </c>
      <c r="H43" s="27" t="s">
        <v>11</v>
      </c>
      <c r="I43" s="27" t="s">
        <v>30</v>
      </c>
      <c r="J43" s="27" t="s">
        <v>141</v>
      </c>
      <c r="K43" s="27">
        <v>10</v>
      </c>
      <c r="L43" s="27"/>
      <c r="M43" s="29" t="s">
        <v>9</v>
      </c>
      <c r="N43" s="33" t="s">
        <v>342</v>
      </c>
      <c r="O43" s="41">
        <v>7</v>
      </c>
      <c r="P43" s="41">
        <v>4</v>
      </c>
      <c r="Q43" s="41">
        <v>10</v>
      </c>
      <c r="R43" s="41">
        <v>18</v>
      </c>
      <c r="S43" s="41">
        <f t="shared" si="1"/>
        <v>39</v>
      </c>
    </row>
    <row r="44" spans="1:19" ht="15.75">
      <c r="A44" s="27">
        <v>36</v>
      </c>
      <c r="B44" s="28" t="s">
        <v>408</v>
      </c>
      <c r="C44" s="28" t="s">
        <v>151</v>
      </c>
      <c r="D44" s="28" t="s">
        <v>363</v>
      </c>
      <c r="E44" s="29" t="s">
        <v>15</v>
      </c>
      <c r="F44" s="30">
        <v>38191</v>
      </c>
      <c r="G44" s="29" t="s">
        <v>16</v>
      </c>
      <c r="H44" s="29" t="s">
        <v>11</v>
      </c>
      <c r="I44" s="29" t="s">
        <v>30</v>
      </c>
      <c r="J44" s="29" t="s">
        <v>354</v>
      </c>
      <c r="K44" s="29">
        <v>11</v>
      </c>
      <c r="L44" s="29" t="s">
        <v>16</v>
      </c>
      <c r="M44" s="29" t="s">
        <v>9</v>
      </c>
      <c r="N44" s="28" t="s">
        <v>342</v>
      </c>
      <c r="O44" s="41">
        <v>2</v>
      </c>
      <c r="P44" s="41">
        <v>4</v>
      </c>
      <c r="Q44" s="41">
        <v>18</v>
      </c>
      <c r="R44" s="41">
        <v>14</v>
      </c>
      <c r="S44" s="41">
        <f t="shared" si="1"/>
        <v>38</v>
      </c>
    </row>
    <row r="45" spans="1:19" ht="15.75">
      <c r="A45" s="27">
        <v>37</v>
      </c>
      <c r="B45" s="32" t="s">
        <v>409</v>
      </c>
      <c r="C45" s="32" t="s">
        <v>410</v>
      </c>
      <c r="D45" s="32" t="s">
        <v>177</v>
      </c>
      <c r="E45" s="32"/>
      <c r="F45" s="32"/>
      <c r="G45" s="32"/>
      <c r="H45" s="32"/>
      <c r="I45" s="32"/>
      <c r="J45" s="32" t="s">
        <v>204</v>
      </c>
      <c r="K45" s="32"/>
      <c r="L45" s="32"/>
      <c r="M45" s="29" t="s">
        <v>9</v>
      </c>
      <c r="N45" s="32"/>
      <c r="O45" s="41">
        <v>3</v>
      </c>
      <c r="P45" s="41">
        <v>10</v>
      </c>
      <c r="Q45" s="41">
        <v>8</v>
      </c>
      <c r="R45" s="41">
        <v>14</v>
      </c>
      <c r="S45" s="41">
        <f t="shared" si="1"/>
        <v>35</v>
      </c>
    </row>
    <row r="46" spans="1:19" ht="15.75">
      <c r="A46" s="27">
        <v>38</v>
      </c>
      <c r="B46" s="45" t="s">
        <v>411</v>
      </c>
      <c r="C46" s="45" t="s">
        <v>361</v>
      </c>
      <c r="D46" s="45" t="s">
        <v>270</v>
      </c>
      <c r="E46" s="46" t="s">
        <v>258</v>
      </c>
      <c r="F46" s="47">
        <v>39079</v>
      </c>
      <c r="G46" s="47" t="s">
        <v>16</v>
      </c>
      <c r="H46" s="48" t="s">
        <v>11</v>
      </c>
      <c r="I46" s="48" t="s">
        <v>30</v>
      </c>
      <c r="J46" s="46" t="s">
        <v>209</v>
      </c>
      <c r="K46" s="46">
        <v>9</v>
      </c>
      <c r="L46" s="46" t="s">
        <v>16</v>
      </c>
      <c r="M46" s="29" t="s">
        <v>9</v>
      </c>
      <c r="N46" s="45" t="s">
        <v>210</v>
      </c>
      <c r="O46" s="41">
        <v>6</v>
      </c>
      <c r="P46" s="41">
        <v>10</v>
      </c>
      <c r="Q46" s="41">
        <v>18</v>
      </c>
      <c r="R46" s="41">
        <v>0</v>
      </c>
      <c r="S46" s="41">
        <f t="shared" si="1"/>
        <v>34</v>
      </c>
    </row>
    <row r="47" spans="1:19" ht="15.75">
      <c r="A47" s="27">
        <v>39</v>
      </c>
      <c r="B47" s="28" t="s">
        <v>113</v>
      </c>
      <c r="C47" s="28" t="s">
        <v>280</v>
      </c>
      <c r="D47" s="28" t="s">
        <v>203</v>
      </c>
      <c r="E47" s="29" t="s">
        <v>10</v>
      </c>
      <c r="F47" s="30">
        <v>38292</v>
      </c>
      <c r="G47" s="30"/>
      <c r="H47" s="31" t="s">
        <v>11</v>
      </c>
      <c r="I47" s="31" t="s">
        <v>30</v>
      </c>
      <c r="J47" s="29" t="s">
        <v>153</v>
      </c>
      <c r="K47" s="29">
        <v>11</v>
      </c>
      <c r="L47" s="29"/>
      <c r="M47" s="29" t="s">
        <v>9</v>
      </c>
      <c r="N47" s="28" t="s">
        <v>154</v>
      </c>
      <c r="O47" s="41">
        <v>5</v>
      </c>
      <c r="P47" s="41">
        <v>16</v>
      </c>
      <c r="Q47" s="41">
        <v>13</v>
      </c>
      <c r="R47" s="41">
        <v>0</v>
      </c>
      <c r="S47" s="41">
        <f t="shared" si="1"/>
        <v>34</v>
      </c>
    </row>
    <row r="48" spans="1:19" ht="15.75">
      <c r="A48" s="27">
        <v>40</v>
      </c>
      <c r="B48" s="33" t="s">
        <v>412</v>
      </c>
      <c r="C48" s="33" t="s">
        <v>206</v>
      </c>
      <c r="D48" s="33" t="s">
        <v>413</v>
      </c>
      <c r="E48" s="27" t="s">
        <v>10</v>
      </c>
      <c r="F48" s="34">
        <v>38779</v>
      </c>
      <c r="G48" s="35" t="s">
        <v>16</v>
      </c>
      <c r="H48" s="37" t="s">
        <v>11</v>
      </c>
      <c r="I48" s="37" t="s">
        <v>30</v>
      </c>
      <c r="J48" s="27" t="s">
        <v>192</v>
      </c>
      <c r="K48" s="27">
        <v>9</v>
      </c>
      <c r="L48" s="27" t="s">
        <v>11</v>
      </c>
      <c r="M48" s="29" t="s">
        <v>9</v>
      </c>
      <c r="N48" s="33" t="s">
        <v>222</v>
      </c>
      <c r="O48" s="41">
        <v>7</v>
      </c>
      <c r="P48" s="41">
        <v>6</v>
      </c>
      <c r="Q48" s="41">
        <v>9</v>
      </c>
      <c r="R48" s="41">
        <v>10</v>
      </c>
      <c r="S48" s="41">
        <f t="shared" si="1"/>
        <v>32</v>
      </c>
    </row>
    <row r="49" spans="1:19" ht="15.75">
      <c r="A49" s="27">
        <v>41</v>
      </c>
      <c r="B49" s="28" t="s">
        <v>414</v>
      </c>
      <c r="C49" s="28" t="s">
        <v>179</v>
      </c>
      <c r="D49" s="28" t="s">
        <v>135</v>
      </c>
      <c r="E49" s="29" t="s">
        <v>10</v>
      </c>
      <c r="F49" s="30">
        <v>38010</v>
      </c>
      <c r="G49" s="30"/>
      <c r="H49" s="31" t="s">
        <v>11</v>
      </c>
      <c r="I49" s="31" t="s">
        <v>30</v>
      </c>
      <c r="J49" s="29" t="s">
        <v>153</v>
      </c>
      <c r="K49" s="29">
        <v>11</v>
      </c>
      <c r="L49" s="29"/>
      <c r="M49" s="29" t="s">
        <v>9</v>
      </c>
      <c r="N49" s="28" t="s">
        <v>154</v>
      </c>
      <c r="O49" s="41">
        <v>8</v>
      </c>
      <c r="P49" s="41">
        <v>7</v>
      </c>
      <c r="Q49" s="41">
        <v>17</v>
      </c>
      <c r="R49" s="41">
        <v>0</v>
      </c>
      <c r="S49" s="41">
        <f t="shared" si="1"/>
        <v>32</v>
      </c>
    </row>
    <row r="50" spans="1:19" ht="15.75">
      <c r="A50" s="27">
        <v>42</v>
      </c>
      <c r="B50" s="33" t="s">
        <v>415</v>
      </c>
      <c r="C50" s="33" t="s">
        <v>416</v>
      </c>
      <c r="D50" s="33" t="s">
        <v>221</v>
      </c>
      <c r="E50" s="27" t="s">
        <v>15</v>
      </c>
      <c r="F50" s="34">
        <v>38684</v>
      </c>
      <c r="G50" s="35" t="s">
        <v>16</v>
      </c>
      <c r="H50" s="37" t="s">
        <v>11</v>
      </c>
      <c r="I50" s="37" t="s">
        <v>30</v>
      </c>
      <c r="J50" s="27" t="s">
        <v>192</v>
      </c>
      <c r="K50" s="27">
        <v>9</v>
      </c>
      <c r="L50" s="27" t="s">
        <v>11</v>
      </c>
      <c r="M50" s="29" t="s">
        <v>9</v>
      </c>
      <c r="N50" s="33" t="s">
        <v>330</v>
      </c>
      <c r="O50" s="41">
        <v>3</v>
      </c>
      <c r="P50" s="41">
        <v>5</v>
      </c>
      <c r="Q50" s="41">
        <v>11</v>
      </c>
      <c r="R50" s="41">
        <v>12</v>
      </c>
      <c r="S50" s="41">
        <f t="shared" si="1"/>
        <v>31</v>
      </c>
    </row>
    <row r="51" spans="1:19" ht="15.75">
      <c r="A51" s="27">
        <v>43</v>
      </c>
      <c r="B51" s="33" t="s">
        <v>417</v>
      </c>
      <c r="C51" s="33" t="s">
        <v>418</v>
      </c>
      <c r="D51" s="33" t="s">
        <v>419</v>
      </c>
      <c r="E51" s="27" t="s">
        <v>10</v>
      </c>
      <c r="F51" s="34">
        <v>38702</v>
      </c>
      <c r="G51" s="35" t="s">
        <v>16</v>
      </c>
      <c r="H51" s="37" t="s">
        <v>16</v>
      </c>
      <c r="I51" s="37" t="s">
        <v>30</v>
      </c>
      <c r="J51" s="27" t="s">
        <v>192</v>
      </c>
      <c r="K51" s="27">
        <v>10</v>
      </c>
      <c r="L51" s="27" t="s">
        <v>11</v>
      </c>
      <c r="M51" s="29" t="s">
        <v>9</v>
      </c>
      <c r="N51" s="33" t="s">
        <v>193</v>
      </c>
      <c r="O51" s="41">
        <v>12</v>
      </c>
      <c r="P51" s="41">
        <v>5</v>
      </c>
      <c r="Q51" s="41">
        <v>13</v>
      </c>
      <c r="R51" s="41">
        <v>0</v>
      </c>
      <c r="S51" s="41">
        <f t="shared" si="1"/>
        <v>30</v>
      </c>
    </row>
    <row r="52" spans="1:19" ht="15.75">
      <c r="A52" s="27">
        <v>44</v>
      </c>
      <c r="B52" s="33" t="s">
        <v>420</v>
      </c>
      <c r="C52" s="33" t="s">
        <v>421</v>
      </c>
      <c r="D52" s="33" t="s">
        <v>187</v>
      </c>
      <c r="E52" s="27" t="s">
        <v>10</v>
      </c>
      <c r="F52" s="34">
        <v>38527</v>
      </c>
      <c r="G52" s="35" t="s">
        <v>16</v>
      </c>
      <c r="H52" s="37" t="s">
        <v>16</v>
      </c>
      <c r="I52" s="37" t="s">
        <v>30</v>
      </c>
      <c r="J52" s="27" t="s">
        <v>192</v>
      </c>
      <c r="K52" s="27">
        <v>10</v>
      </c>
      <c r="L52" s="27" t="s">
        <v>11</v>
      </c>
      <c r="M52" s="29" t="s">
        <v>9</v>
      </c>
      <c r="N52" s="33" t="s">
        <v>193</v>
      </c>
      <c r="O52" s="41">
        <v>12</v>
      </c>
      <c r="P52" s="41">
        <v>5</v>
      </c>
      <c r="Q52" s="41">
        <v>13</v>
      </c>
      <c r="R52" s="41">
        <v>0</v>
      </c>
      <c r="S52" s="41">
        <f t="shared" si="1"/>
        <v>30</v>
      </c>
    </row>
    <row r="53" spans="1:19" ht="15.75">
      <c r="A53" s="27">
        <v>45</v>
      </c>
      <c r="B53" s="28" t="s">
        <v>422</v>
      </c>
      <c r="C53" s="28" t="s">
        <v>423</v>
      </c>
      <c r="D53" s="28" t="s">
        <v>321</v>
      </c>
      <c r="E53" s="29" t="s">
        <v>15</v>
      </c>
      <c r="F53" s="30">
        <v>38274</v>
      </c>
      <c r="G53" s="30" t="s">
        <v>16</v>
      </c>
      <c r="H53" s="31" t="s">
        <v>11</v>
      </c>
      <c r="I53" s="31" t="s">
        <v>30</v>
      </c>
      <c r="J53" s="29" t="s">
        <v>167</v>
      </c>
      <c r="K53" s="42" t="s">
        <v>369</v>
      </c>
      <c r="L53" s="29" t="s">
        <v>16</v>
      </c>
      <c r="M53" s="29" t="s">
        <v>9</v>
      </c>
      <c r="N53" s="28" t="s">
        <v>370</v>
      </c>
      <c r="O53" s="41">
        <v>6</v>
      </c>
      <c r="P53" s="41">
        <v>9</v>
      </c>
      <c r="Q53" s="41">
        <v>15</v>
      </c>
      <c r="R53" s="41">
        <v>0</v>
      </c>
      <c r="S53" s="41">
        <f t="shared" si="1"/>
        <v>30</v>
      </c>
    </row>
    <row r="54" spans="1:19" ht="15.75">
      <c r="A54" s="27">
        <v>46</v>
      </c>
      <c r="B54" s="33" t="s">
        <v>424</v>
      </c>
      <c r="C54" s="33" t="s">
        <v>356</v>
      </c>
      <c r="D54" s="33" t="s">
        <v>425</v>
      </c>
      <c r="E54" s="27" t="s">
        <v>15</v>
      </c>
      <c r="F54" s="34">
        <v>38653</v>
      </c>
      <c r="G54" s="35" t="s">
        <v>16</v>
      </c>
      <c r="H54" s="37" t="s">
        <v>16</v>
      </c>
      <c r="I54" s="37" t="s">
        <v>30</v>
      </c>
      <c r="J54" s="27" t="s">
        <v>192</v>
      </c>
      <c r="K54" s="27">
        <v>10</v>
      </c>
      <c r="L54" s="27" t="s">
        <v>11</v>
      </c>
      <c r="M54" s="29" t="s">
        <v>9</v>
      </c>
      <c r="N54" s="33" t="s">
        <v>193</v>
      </c>
      <c r="O54" s="41">
        <v>7</v>
      </c>
      <c r="P54" s="41">
        <v>7</v>
      </c>
      <c r="Q54" s="41">
        <v>15</v>
      </c>
      <c r="R54" s="41">
        <v>0</v>
      </c>
      <c r="S54" s="41">
        <f t="shared" si="1"/>
        <v>29</v>
      </c>
    </row>
    <row r="55" spans="1:19" ht="15.75">
      <c r="A55" s="27">
        <v>47</v>
      </c>
      <c r="B55" s="33" t="s">
        <v>426</v>
      </c>
      <c r="C55" s="33" t="s">
        <v>427</v>
      </c>
      <c r="D55" s="33" t="s">
        <v>174</v>
      </c>
      <c r="E55" s="27" t="s">
        <v>10</v>
      </c>
      <c r="F55" s="34">
        <v>38765</v>
      </c>
      <c r="G55" s="35" t="s">
        <v>16</v>
      </c>
      <c r="H55" s="37" t="s">
        <v>11</v>
      </c>
      <c r="I55" s="37" t="s">
        <v>30</v>
      </c>
      <c r="J55" s="27" t="s">
        <v>192</v>
      </c>
      <c r="K55" s="27">
        <v>9</v>
      </c>
      <c r="L55" s="27" t="s">
        <v>16</v>
      </c>
      <c r="M55" s="29" t="s">
        <v>9</v>
      </c>
      <c r="N55" s="33" t="s">
        <v>330</v>
      </c>
      <c r="O55" s="41">
        <v>7</v>
      </c>
      <c r="P55" s="41">
        <v>7</v>
      </c>
      <c r="Q55" s="41">
        <v>13</v>
      </c>
      <c r="R55" s="41">
        <v>0</v>
      </c>
      <c r="S55" s="41">
        <f t="shared" si="1"/>
        <v>27</v>
      </c>
    </row>
    <row r="56" spans="1:19" ht="15.75">
      <c r="A56" s="27">
        <v>48</v>
      </c>
      <c r="B56" s="33" t="s">
        <v>428</v>
      </c>
      <c r="C56" s="33" t="s">
        <v>183</v>
      </c>
      <c r="D56" s="33" t="s">
        <v>267</v>
      </c>
      <c r="E56" s="27" t="s">
        <v>15</v>
      </c>
      <c r="F56" s="35">
        <v>44005</v>
      </c>
      <c r="G56" s="35"/>
      <c r="H56" s="37" t="s">
        <v>11</v>
      </c>
      <c r="I56" s="37" t="s">
        <v>30</v>
      </c>
      <c r="J56" s="27" t="s">
        <v>153</v>
      </c>
      <c r="K56" s="27">
        <v>9</v>
      </c>
      <c r="L56" s="27"/>
      <c r="M56" s="29" t="s">
        <v>9</v>
      </c>
      <c r="N56" s="33" t="s">
        <v>154</v>
      </c>
      <c r="O56" s="41">
        <v>0</v>
      </c>
      <c r="P56" s="41">
        <v>16</v>
      </c>
      <c r="Q56" s="41">
        <v>11</v>
      </c>
      <c r="R56" s="41">
        <v>0</v>
      </c>
      <c r="S56" s="41">
        <f t="shared" si="1"/>
        <v>27</v>
      </c>
    </row>
    <row r="57" spans="1:19" ht="15.75">
      <c r="A57" s="27">
        <v>49</v>
      </c>
      <c r="B57" s="29" t="s">
        <v>429</v>
      </c>
      <c r="C57" s="29" t="s">
        <v>384</v>
      </c>
      <c r="D57" s="29" t="s">
        <v>318</v>
      </c>
      <c r="E57" s="29" t="s">
        <v>15</v>
      </c>
      <c r="F57" s="44">
        <v>38259</v>
      </c>
      <c r="G57" s="30" t="s">
        <v>16</v>
      </c>
      <c r="H57" s="29" t="s">
        <v>11</v>
      </c>
      <c r="I57" s="29" t="s">
        <v>30</v>
      </c>
      <c r="J57" s="29" t="s">
        <v>396</v>
      </c>
      <c r="K57" s="29">
        <v>11</v>
      </c>
      <c r="L57" s="29" t="s">
        <v>16</v>
      </c>
      <c r="M57" s="29" t="s">
        <v>9</v>
      </c>
      <c r="N57" s="28" t="s">
        <v>218</v>
      </c>
      <c r="O57" s="41">
        <v>6</v>
      </c>
      <c r="P57" s="41">
        <v>9</v>
      </c>
      <c r="Q57" s="41">
        <v>12</v>
      </c>
      <c r="R57" s="41">
        <v>0</v>
      </c>
      <c r="S57" s="41">
        <f t="shared" si="1"/>
        <v>27</v>
      </c>
    </row>
    <row r="58" spans="1:19" ht="15.75">
      <c r="A58" s="27">
        <v>50</v>
      </c>
      <c r="B58" s="33" t="s">
        <v>430</v>
      </c>
      <c r="C58" s="33" t="s">
        <v>431</v>
      </c>
      <c r="D58" s="33" t="s">
        <v>264</v>
      </c>
      <c r="E58" s="27" t="s">
        <v>15</v>
      </c>
      <c r="F58" s="35">
        <v>39027</v>
      </c>
      <c r="G58" s="27" t="s">
        <v>16</v>
      </c>
      <c r="H58" s="27" t="s">
        <v>11</v>
      </c>
      <c r="I58" s="27" t="s">
        <v>30</v>
      </c>
      <c r="J58" s="27" t="s">
        <v>141</v>
      </c>
      <c r="K58" s="27">
        <v>9</v>
      </c>
      <c r="L58" s="27" t="s">
        <v>16</v>
      </c>
      <c r="M58" s="29" t="s">
        <v>9</v>
      </c>
      <c r="N58" s="33" t="s">
        <v>146</v>
      </c>
      <c r="O58" s="41">
        <v>4</v>
      </c>
      <c r="P58" s="41">
        <v>16</v>
      </c>
      <c r="Q58" s="41">
        <v>6</v>
      </c>
      <c r="R58" s="41">
        <v>0</v>
      </c>
      <c r="S58" s="41">
        <f t="shared" si="1"/>
        <v>26</v>
      </c>
    </row>
    <row r="59" spans="1:19" ht="15.75">
      <c r="A59" s="27">
        <v>51</v>
      </c>
      <c r="B59" s="33" t="s">
        <v>432</v>
      </c>
      <c r="C59" s="33" t="s">
        <v>176</v>
      </c>
      <c r="D59" s="33" t="s">
        <v>433</v>
      </c>
      <c r="E59" s="27" t="s">
        <v>15</v>
      </c>
      <c r="F59" s="35">
        <v>38538</v>
      </c>
      <c r="G59" s="27" t="s">
        <v>16</v>
      </c>
      <c r="H59" s="27" t="s">
        <v>11</v>
      </c>
      <c r="I59" s="27" t="s">
        <v>30</v>
      </c>
      <c r="J59" s="27" t="s">
        <v>141</v>
      </c>
      <c r="K59" s="27">
        <v>10</v>
      </c>
      <c r="L59" s="27"/>
      <c r="M59" s="29" t="s">
        <v>9</v>
      </c>
      <c r="N59" s="33" t="s">
        <v>196</v>
      </c>
      <c r="O59" s="41">
        <v>5</v>
      </c>
      <c r="P59" s="41">
        <v>14</v>
      </c>
      <c r="Q59" s="41">
        <v>7</v>
      </c>
      <c r="R59" s="41">
        <v>0</v>
      </c>
      <c r="S59" s="41">
        <f t="shared" si="1"/>
        <v>26</v>
      </c>
    </row>
    <row r="60" spans="1:19" ht="15.75">
      <c r="A60" s="27">
        <v>52</v>
      </c>
      <c r="B60" s="33" t="s">
        <v>434</v>
      </c>
      <c r="C60" s="33" t="s">
        <v>410</v>
      </c>
      <c r="D60" s="33" t="s">
        <v>387</v>
      </c>
      <c r="E60" s="27" t="s">
        <v>258</v>
      </c>
      <c r="F60" s="35">
        <v>38482</v>
      </c>
      <c r="G60" s="35" t="s">
        <v>16</v>
      </c>
      <c r="H60" s="27" t="s">
        <v>11</v>
      </c>
      <c r="I60" s="27" t="s">
        <v>30</v>
      </c>
      <c r="J60" s="27" t="s">
        <v>277</v>
      </c>
      <c r="K60" s="27">
        <v>10</v>
      </c>
      <c r="L60" s="27" t="s">
        <v>16</v>
      </c>
      <c r="M60" s="29" t="s">
        <v>9</v>
      </c>
      <c r="N60" s="33" t="s">
        <v>293</v>
      </c>
      <c r="O60" s="41">
        <v>3</v>
      </c>
      <c r="P60" s="41">
        <v>5</v>
      </c>
      <c r="Q60" s="41">
        <v>17</v>
      </c>
      <c r="R60" s="41">
        <v>0</v>
      </c>
      <c r="S60" s="41">
        <f t="shared" si="1"/>
        <v>25</v>
      </c>
    </row>
    <row r="61" spans="1:19" ht="15.75">
      <c r="A61" s="27">
        <v>53</v>
      </c>
      <c r="B61" s="33" t="s">
        <v>435</v>
      </c>
      <c r="C61" s="33" t="s">
        <v>151</v>
      </c>
      <c r="D61" s="33" t="s">
        <v>375</v>
      </c>
      <c r="E61" s="27" t="s">
        <v>15</v>
      </c>
      <c r="F61" s="35">
        <v>38736</v>
      </c>
      <c r="G61" s="27" t="s">
        <v>16</v>
      </c>
      <c r="H61" s="27" t="s">
        <v>11</v>
      </c>
      <c r="I61" s="27" t="s">
        <v>30</v>
      </c>
      <c r="J61" s="27" t="s">
        <v>141</v>
      </c>
      <c r="K61" s="27">
        <v>9</v>
      </c>
      <c r="L61" s="27" t="s">
        <v>16</v>
      </c>
      <c r="M61" s="29" t="s">
        <v>9</v>
      </c>
      <c r="N61" s="33" t="s">
        <v>142</v>
      </c>
      <c r="O61" s="41">
        <v>2</v>
      </c>
      <c r="P61" s="41">
        <v>5</v>
      </c>
      <c r="Q61" s="41">
        <v>17</v>
      </c>
      <c r="R61" s="41">
        <v>0</v>
      </c>
      <c r="S61" s="41">
        <f t="shared" si="1"/>
        <v>24</v>
      </c>
    </row>
    <row r="62" spans="1:19" ht="15.75">
      <c r="A62" s="27">
        <v>54</v>
      </c>
      <c r="B62" s="33" t="s">
        <v>436</v>
      </c>
      <c r="C62" s="33" t="s">
        <v>437</v>
      </c>
      <c r="D62" s="33" t="s">
        <v>359</v>
      </c>
      <c r="E62" s="27" t="s">
        <v>258</v>
      </c>
      <c r="F62" s="33" t="s">
        <v>438</v>
      </c>
      <c r="G62" s="35" t="s">
        <v>16</v>
      </c>
      <c r="H62" s="27" t="s">
        <v>11</v>
      </c>
      <c r="I62" s="27" t="s">
        <v>30</v>
      </c>
      <c r="J62" s="27" t="s">
        <v>167</v>
      </c>
      <c r="K62" s="33" t="s">
        <v>377</v>
      </c>
      <c r="L62" s="27" t="s">
        <v>16</v>
      </c>
      <c r="M62" s="29" t="s">
        <v>9</v>
      </c>
      <c r="N62" s="33" t="s">
        <v>370</v>
      </c>
      <c r="O62" s="41">
        <v>7</v>
      </c>
      <c r="P62" s="41">
        <v>6</v>
      </c>
      <c r="Q62" s="41">
        <v>10</v>
      </c>
      <c r="R62" s="41">
        <v>0</v>
      </c>
      <c r="S62" s="41">
        <f t="shared" si="1"/>
        <v>23</v>
      </c>
    </row>
    <row r="63" spans="1:19" ht="15.75">
      <c r="A63" s="27">
        <v>55</v>
      </c>
      <c r="B63" s="29" t="s">
        <v>439</v>
      </c>
      <c r="C63" s="29" t="s">
        <v>440</v>
      </c>
      <c r="D63" s="29" t="s">
        <v>221</v>
      </c>
      <c r="E63" s="29" t="s">
        <v>258</v>
      </c>
      <c r="F63" s="30">
        <v>38155</v>
      </c>
      <c r="G63" s="29" t="s">
        <v>16</v>
      </c>
      <c r="H63" s="29" t="s">
        <v>11</v>
      </c>
      <c r="I63" s="29" t="s">
        <v>259</v>
      </c>
      <c r="J63" s="29" t="s">
        <v>260</v>
      </c>
      <c r="K63" s="29">
        <v>11</v>
      </c>
      <c r="L63" s="29" t="s">
        <v>16</v>
      </c>
      <c r="M63" s="29" t="s">
        <v>9</v>
      </c>
      <c r="N63" s="29" t="s">
        <v>441</v>
      </c>
      <c r="O63" s="41">
        <v>6</v>
      </c>
      <c r="P63" s="41">
        <v>5</v>
      </c>
      <c r="Q63" s="41">
        <v>12</v>
      </c>
      <c r="R63" s="41">
        <v>0</v>
      </c>
      <c r="S63" s="41">
        <f t="shared" si="1"/>
        <v>23</v>
      </c>
    </row>
    <row r="64" spans="1:19" ht="15.75">
      <c r="A64" s="27">
        <v>56</v>
      </c>
      <c r="B64" s="29" t="s">
        <v>442</v>
      </c>
      <c r="C64" s="29" t="s">
        <v>443</v>
      </c>
      <c r="D64" s="29" t="s">
        <v>444</v>
      </c>
      <c r="E64" s="29" t="s">
        <v>208</v>
      </c>
      <c r="F64" s="30">
        <v>37986</v>
      </c>
      <c r="G64" s="29" t="s">
        <v>16</v>
      </c>
      <c r="H64" s="29" t="s">
        <v>11</v>
      </c>
      <c r="I64" s="29" t="s">
        <v>259</v>
      </c>
      <c r="J64" s="29" t="s">
        <v>260</v>
      </c>
      <c r="K64" s="29">
        <v>11</v>
      </c>
      <c r="L64" s="29" t="s">
        <v>16</v>
      </c>
      <c r="M64" s="29" t="s">
        <v>9</v>
      </c>
      <c r="N64" s="29" t="s">
        <v>341</v>
      </c>
      <c r="O64" s="41">
        <v>10</v>
      </c>
      <c r="P64" s="41">
        <v>5</v>
      </c>
      <c r="Q64" s="41">
        <v>8</v>
      </c>
      <c r="R64" s="41">
        <v>0</v>
      </c>
      <c r="S64" s="41">
        <f t="shared" si="1"/>
        <v>23</v>
      </c>
    </row>
    <row r="65" spans="1:19" ht="15.75">
      <c r="A65" s="27">
        <v>57</v>
      </c>
      <c r="B65" s="33" t="s">
        <v>445</v>
      </c>
      <c r="C65" s="33" t="s">
        <v>198</v>
      </c>
      <c r="D65" s="33" t="s">
        <v>135</v>
      </c>
      <c r="E65" s="27" t="s">
        <v>10</v>
      </c>
      <c r="F65" s="27" t="s">
        <v>446</v>
      </c>
      <c r="G65" s="27" t="s">
        <v>16</v>
      </c>
      <c r="H65" s="27" t="s">
        <v>11</v>
      </c>
      <c r="I65" s="27" t="s">
        <v>30</v>
      </c>
      <c r="J65" s="27" t="s">
        <v>141</v>
      </c>
      <c r="K65" s="27">
        <v>9</v>
      </c>
      <c r="L65" s="27" t="s">
        <v>16</v>
      </c>
      <c r="M65" s="29" t="s">
        <v>9</v>
      </c>
      <c r="N65" s="33" t="s">
        <v>146</v>
      </c>
      <c r="O65" s="41">
        <v>4</v>
      </c>
      <c r="P65" s="41">
        <v>6</v>
      </c>
      <c r="Q65" s="41">
        <v>12</v>
      </c>
      <c r="R65" s="41">
        <v>0</v>
      </c>
      <c r="S65" s="41">
        <f t="shared" si="1"/>
        <v>22</v>
      </c>
    </row>
    <row r="66" spans="1:19" ht="15.75">
      <c r="A66" s="27">
        <v>58</v>
      </c>
      <c r="B66" s="28" t="s">
        <v>447</v>
      </c>
      <c r="C66" s="28" t="s">
        <v>374</v>
      </c>
      <c r="D66" s="28" t="s">
        <v>216</v>
      </c>
      <c r="E66" s="29" t="s">
        <v>15</v>
      </c>
      <c r="F66" s="30">
        <v>38277</v>
      </c>
      <c r="G66" s="30" t="s">
        <v>16</v>
      </c>
      <c r="H66" s="31" t="s">
        <v>11</v>
      </c>
      <c r="I66" s="31" t="s">
        <v>30</v>
      </c>
      <c r="J66" s="29" t="s">
        <v>167</v>
      </c>
      <c r="K66" s="42" t="s">
        <v>369</v>
      </c>
      <c r="L66" s="29" t="s">
        <v>16</v>
      </c>
      <c r="M66" s="29" t="s">
        <v>9</v>
      </c>
      <c r="N66" s="28" t="s">
        <v>370</v>
      </c>
      <c r="O66" s="41">
        <v>4</v>
      </c>
      <c r="P66" s="41">
        <v>6</v>
      </c>
      <c r="Q66" s="41">
        <v>12</v>
      </c>
      <c r="R66" s="41">
        <v>0</v>
      </c>
      <c r="S66" s="41">
        <f t="shared" si="1"/>
        <v>22</v>
      </c>
    </row>
    <row r="67" spans="1:19" ht="15.75">
      <c r="A67" s="27">
        <v>59</v>
      </c>
      <c r="B67" s="33" t="s">
        <v>448</v>
      </c>
      <c r="C67" s="33" t="s">
        <v>356</v>
      </c>
      <c r="D67" s="33" t="s">
        <v>267</v>
      </c>
      <c r="E67" s="27" t="s">
        <v>15</v>
      </c>
      <c r="F67" s="35">
        <v>38918</v>
      </c>
      <c r="G67" s="27" t="s">
        <v>16</v>
      </c>
      <c r="H67" s="27" t="s">
        <v>11</v>
      </c>
      <c r="I67" s="27" t="s">
        <v>30</v>
      </c>
      <c r="J67" s="27" t="s">
        <v>141</v>
      </c>
      <c r="K67" s="27">
        <v>9</v>
      </c>
      <c r="L67" s="27" t="s">
        <v>16</v>
      </c>
      <c r="M67" s="29" t="s">
        <v>9</v>
      </c>
      <c r="N67" s="33" t="s">
        <v>146</v>
      </c>
      <c r="O67" s="41">
        <v>3</v>
      </c>
      <c r="P67" s="41">
        <v>4</v>
      </c>
      <c r="Q67" s="41">
        <v>14</v>
      </c>
      <c r="R67" s="41">
        <v>0</v>
      </c>
      <c r="S67" s="41">
        <f t="shared" si="1"/>
        <v>21</v>
      </c>
    </row>
    <row r="68" spans="1:19" ht="15.75">
      <c r="A68" s="27">
        <v>60</v>
      </c>
      <c r="B68" s="33" t="s">
        <v>449</v>
      </c>
      <c r="C68" s="33" t="s">
        <v>401</v>
      </c>
      <c r="D68" s="33" t="s">
        <v>450</v>
      </c>
      <c r="E68" s="27" t="s">
        <v>10</v>
      </c>
      <c r="F68" s="35">
        <v>38861</v>
      </c>
      <c r="G68" s="27" t="s">
        <v>16</v>
      </c>
      <c r="H68" s="27" t="s">
        <v>11</v>
      </c>
      <c r="I68" s="27" t="s">
        <v>30</v>
      </c>
      <c r="J68" s="27" t="s">
        <v>141</v>
      </c>
      <c r="K68" s="27">
        <v>9</v>
      </c>
      <c r="L68" s="27" t="s">
        <v>16</v>
      </c>
      <c r="M68" s="29" t="s">
        <v>9</v>
      </c>
      <c r="N68" s="33" t="s">
        <v>142</v>
      </c>
      <c r="O68" s="41">
        <v>5</v>
      </c>
      <c r="P68" s="41">
        <v>4</v>
      </c>
      <c r="Q68" s="41">
        <v>12</v>
      </c>
      <c r="R68" s="41">
        <v>0</v>
      </c>
      <c r="S68" s="41">
        <f t="shared" si="1"/>
        <v>21</v>
      </c>
    </row>
    <row r="69" spans="1:19" ht="15.75">
      <c r="A69" s="27">
        <v>61</v>
      </c>
      <c r="B69" s="33" t="s">
        <v>451</v>
      </c>
      <c r="C69" s="33" t="s">
        <v>163</v>
      </c>
      <c r="D69" s="33" t="s">
        <v>363</v>
      </c>
      <c r="E69" s="27" t="s">
        <v>15</v>
      </c>
      <c r="F69" s="35">
        <v>38895</v>
      </c>
      <c r="G69" s="35" t="s">
        <v>16</v>
      </c>
      <c r="H69" s="27" t="s">
        <v>11</v>
      </c>
      <c r="I69" s="27" t="s">
        <v>30</v>
      </c>
      <c r="J69" s="27" t="s">
        <v>217</v>
      </c>
      <c r="K69" s="27">
        <v>9</v>
      </c>
      <c r="L69" s="27" t="s">
        <v>16</v>
      </c>
      <c r="M69" s="29" t="s">
        <v>9</v>
      </c>
      <c r="N69" s="33" t="s">
        <v>399</v>
      </c>
      <c r="O69" s="41">
        <v>5</v>
      </c>
      <c r="P69" s="41">
        <v>3</v>
      </c>
      <c r="Q69" s="41">
        <v>13</v>
      </c>
      <c r="R69" s="41">
        <v>0</v>
      </c>
      <c r="S69" s="41">
        <f t="shared" si="1"/>
        <v>21</v>
      </c>
    </row>
    <row r="70" spans="1:19" ht="15.75">
      <c r="A70" s="27">
        <v>62</v>
      </c>
      <c r="B70" s="33" t="s">
        <v>452</v>
      </c>
      <c r="C70" s="33" t="s">
        <v>266</v>
      </c>
      <c r="D70" s="33" t="s">
        <v>216</v>
      </c>
      <c r="E70" s="27" t="s">
        <v>15</v>
      </c>
      <c r="F70" s="35">
        <v>38563</v>
      </c>
      <c r="G70" s="27" t="s">
        <v>16</v>
      </c>
      <c r="H70" s="27" t="s">
        <v>11</v>
      </c>
      <c r="I70" s="27" t="s">
        <v>30</v>
      </c>
      <c r="J70" s="27" t="s">
        <v>141</v>
      </c>
      <c r="K70" s="27">
        <v>10</v>
      </c>
      <c r="L70" s="27"/>
      <c r="M70" s="29" t="s">
        <v>9</v>
      </c>
      <c r="N70" s="33" t="s">
        <v>342</v>
      </c>
      <c r="O70" s="41">
        <v>3</v>
      </c>
      <c r="P70" s="41">
        <v>6</v>
      </c>
      <c r="Q70" s="41">
        <v>12</v>
      </c>
      <c r="R70" s="41">
        <v>0</v>
      </c>
      <c r="S70" s="41">
        <f t="shared" si="1"/>
        <v>21</v>
      </c>
    </row>
    <row r="71" spans="1:19" ht="15.75">
      <c r="A71" s="27">
        <v>63</v>
      </c>
      <c r="B71" s="27" t="s">
        <v>453</v>
      </c>
      <c r="C71" s="27" t="s">
        <v>317</v>
      </c>
      <c r="D71" s="27" t="s">
        <v>333</v>
      </c>
      <c r="E71" s="27" t="s">
        <v>15</v>
      </c>
      <c r="F71" s="35">
        <v>38345</v>
      </c>
      <c r="G71" s="27" t="s">
        <v>16</v>
      </c>
      <c r="H71" s="27" t="s">
        <v>11</v>
      </c>
      <c r="I71" s="27" t="s">
        <v>30</v>
      </c>
      <c r="J71" s="27" t="s">
        <v>254</v>
      </c>
      <c r="K71" s="27">
        <v>10</v>
      </c>
      <c r="L71" s="27" t="s">
        <v>16</v>
      </c>
      <c r="M71" s="29" t="s">
        <v>9</v>
      </c>
      <c r="N71" s="27" t="s">
        <v>255</v>
      </c>
      <c r="O71" s="41">
        <v>3</v>
      </c>
      <c r="P71" s="41">
        <v>5</v>
      </c>
      <c r="Q71" s="41">
        <v>12</v>
      </c>
      <c r="R71" s="41">
        <v>0</v>
      </c>
      <c r="S71" s="41">
        <f t="shared" si="1"/>
        <v>20</v>
      </c>
    </row>
    <row r="72" spans="1:19" ht="15.75">
      <c r="A72" s="27">
        <v>64</v>
      </c>
      <c r="B72" s="43" t="s">
        <v>454</v>
      </c>
      <c r="C72" s="28" t="s">
        <v>455</v>
      </c>
      <c r="D72" s="28" t="s">
        <v>157</v>
      </c>
      <c r="E72" s="29" t="s">
        <v>15</v>
      </c>
      <c r="F72" s="44">
        <v>38333</v>
      </c>
      <c r="G72" s="30" t="s">
        <v>16</v>
      </c>
      <c r="H72" s="29" t="s">
        <v>11</v>
      </c>
      <c r="I72" s="29" t="s">
        <v>30</v>
      </c>
      <c r="J72" s="29" t="s">
        <v>396</v>
      </c>
      <c r="K72" s="29">
        <v>11</v>
      </c>
      <c r="L72" s="29" t="s">
        <v>16</v>
      </c>
      <c r="M72" s="29" t="s">
        <v>9</v>
      </c>
      <c r="N72" s="28" t="s">
        <v>218</v>
      </c>
      <c r="O72" s="41">
        <v>5</v>
      </c>
      <c r="P72" s="41">
        <v>4</v>
      </c>
      <c r="Q72" s="41">
        <v>11</v>
      </c>
      <c r="R72" s="41">
        <v>0</v>
      </c>
      <c r="S72" s="41">
        <f t="shared" si="1"/>
        <v>20</v>
      </c>
    </row>
    <row r="73" spans="1:19" ht="15.75">
      <c r="A73" s="27">
        <v>65</v>
      </c>
      <c r="B73" s="43" t="s">
        <v>456</v>
      </c>
      <c r="C73" s="28" t="s">
        <v>156</v>
      </c>
      <c r="D73" s="28" t="s">
        <v>221</v>
      </c>
      <c r="E73" s="29" t="s">
        <v>15</v>
      </c>
      <c r="F73" s="44">
        <v>38005</v>
      </c>
      <c r="G73" s="30" t="s">
        <v>16</v>
      </c>
      <c r="H73" s="29" t="s">
        <v>11</v>
      </c>
      <c r="I73" s="29" t="s">
        <v>30</v>
      </c>
      <c r="J73" s="29" t="s">
        <v>396</v>
      </c>
      <c r="K73" s="29">
        <v>11</v>
      </c>
      <c r="L73" s="29" t="s">
        <v>16</v>
      </c>
      <c r="M73" s="29" t="s">
        <v>9</v>
      </c>
      <c r="N73" s="28" t="s">
        <v>218</v>
      </c>
      <c r="O73" s="41">
        <v>4</v>
      </c>
      <c r="P73" s="41">
        <v>9</v>
      </c>
      <c r="Q73" s="41">
        <v>7</v>
      </c>
      <c r="R73" s="41">
        <v>0</v>
      </c>
      <c r="S73" s="41">
        <f aca="true" t="shared" si="2" ref="S73:S104">O73+P73+Q73+R73</f>
        <v>20</v>
      </c>
    </row>
    <row r="74" spans="1:19" ht="15.75">
      <c r="A74" s="27">
        <v>66</v>
      </c>
      <c r="B74" s="33" t="s">
        <v>457</v>
      </c>
      <c r="C74" s="33" t="s">
        <v>458</v>
      </c>
      <c r="D74" s="33" t="s">
        <v>359</v>
      </c>
      <c r="E74" s="27" t="s">
        <v>15</v>
      </c>
      <c r="F74" s="35">
        <v>38916</v>
      </c>
      <c r="G74" s="27" t="s">
        <v>16</v>
      </c>
      <c r="H74" s="27" t="s">
        <v>11</v>
      </c>
      <c r="I74" s="27" t="s">
        <v>30</v>
      </c>
      <c r="J74" s="27" t="s">
        <v>141</v>
      </c>
      <c r="K74" s="27">
        <v>9</v>
      </c>
      <c r="L74" s="27" t="s">
        <v>16</v>
      </c>
      <c r="M74" s="29" t="s">
        <v>9</v>
      </c>
      <c r="N74" s="33" t="s">
        <v>146</v>
      </c>
      <c r="O74" s="41">
        <v>3</v>
      </c>
      <c r="P74" s="41">
        <v>3</v>
      </c>
      <c r="Q74" s="41">
        <v>13</v>
      </c>
      <c r="R74" s="41">
        <v>0</v>
      </c>
      <c r="S74" s="41">
        <f t="shared" si="2"/>
        <v>19</v>
      </c>
    </row>
    <row r="75" spans="1:19" ht="15.75">
      <c r="A75" s="27">
        <v>67</v>
      </c>
      <c r="B75" s="33" t="s">
        <v>459</v>
      </c>
      <c r="C75" s="33" t="s">
        <v>460</v>
      </c>
      <c r="D75" s="33" t="s">
        <v>363</v>
      </c>
      <c r="E75" s="27" t="s">
        <v>15</v>
      </c>
      <c r="F75" s="35">
        <v>38714</v>
      </c>
      <c r="G75" s="35" t="s">
        <v>16</v>
      </c>
      <c r="H75" s="27" t="s">
        <v>11</v>
      </c>
      <c r="I75" s="27" t="s">
        <v>30</v>
      </c>
      <c r="J75" s="27" t="s">
        <v>461</v>
      </c>
      <c r="K75" s="27">
        <v>9</v>
      </c>
      <c r="L75" s="27"/>
      <c r="M75" s="29" t="s">
        <v>9</v>
      </c>
      <c r="N75" s="33" t="s">
        <v>462</v>
      </c>
      <c r="O75" s="41">
        <v>1</v>
      </c>
      <c r="P75" s="41">
        <v>8</v>
      </c>
      <c r="Q75" s="41">
        <v>10</v>
      </c>
      <c r="R75" s="41">
        <v>0</v>
      </c>
      <c r="S75" s="41">
        <f t="shared" si="2"/>
        <v>19</v>
      </c>
    </row>
    <row r="76" spans="1:19" ht="15.75">
      <c r="A76" s="27">
        <v>68</v>
      </c>
      <c r="B76" s="28" t="s">
        <v>463</v>
      </c>
      <c r="C76" s="28" t="s">
        <v>206</v>
      </c>
      <c r="D76" s="28" t="s">
        <v>187</v>
      </c>
      <c r="E76" s="29" t="s">
        <v>10</v>
      </c>
      <c r="F76" s="30">
        <v>37592</v>
      </c>
      <c r="G76" s="30" t="s">
        <v>243</v>
      </c>
      <c r="H76" s="29" t="s">
        <v>11</v>
      </c>
      <c r="I76" s="29" t="s">
        <v>30</v>
      </c>
      <c r="J76" s="29" t="s">
        <v>254</v>
      </c>
      <c r="K76" s="29">
        <v>11</v>
      </c>
      <c r="L76" s="29" t="s">
        <v>16</v>
      </c>
      <c r="M76" s="29" t="s">
        <v>9</v>
      </c>
      <c r="N76" s="28" t="s">
        <v>464</v>
      </c>
      <c r="O76" s="41">
        <v>3</v>
      </c>
      <c r="P76" s="41">
        <v>5</v>
      </c>
      <c r="Q76" s="41">
        <v>11</v>
      </c>
      <c r="R76" s="41">
        <v>0</v>
      </c>
      <c r="S76" s="41">
        <f t="shared" si="2"/>
        <v>19</v>
      </c>
    </row>
    <row r="77" spans="1:19" ht="15.75">
      <c r="A77" s="27">
        <v>69</v>
      </c>
      <c r="B77" s="33" t="s">
        <v>465</v>
      </c>
      <c r="C77" s="33" t="s">
        <v>384</v>
      </c>
      <c r="D77" s="33" t="s">
        <v>157</v>
      </c>
      <c r="E77" s="27" t="s">
        <v>15</v>
      </c>
      <c r="F77" s="35">
        <v>38797</v>
      </c>
      <c r="G77" s="35" t="s">
        <v>16</v>
      </c>
      <c r="H77" s="27" t="s">
        <v>11</v>
      </c>
      <c r="I77" s="27" t="s">
        <v>30</v>
      </c>
      <c r="J77" s="27" t="s">
        <v>461</v>
      </c>
      <c r="K77" s="27">
        <v>9</v>
      </c>
      <c r="L77" s="27"/>
      <c r="M77" s="29" t="s">
        <v>9</v>
      </c>
      <c r="N77" s="33" t="s">
        <v>462</v>
      </c>
      <c r="O77" s="41">
        <v>2</v>
      </c>
      <c r="P77" s="41">
        <v>4</v>
      </c>
      <c r="Q77" s="41">
        <v>12</v>
      </c>
      <c r="R77" s="41">
        <v>0</v>
      </c>
      <c r="S77" s="41">
        <f t="shared" si="2"/>
        <v>18</v>
      </c>
    </row>
    <row r="78" spans="1:19" ht="15.75">
      <c r="A78" s="27">
        <v>70</v>
      </c>
      <c r="B78" s="33" t="s">
        <v>466</v>
      </c>
      <c r="C78" s="33" t="s">
        <v>467</v>
      </c>
      <c r="D78" s="33" t="s">
        <v>468</v>
      </c>
      <c r="E78" s="27" t="s">
        <v>10</v>
      </c>
      <c r="F78" s="35">
        <v>38766</v>
      </c>
      <c r="G78" s="35" t="s">
        <v>16</v>
      </c>
      <c r="H78" s="37" t="s">
        <v>11</v>
      </c>
      <c r="I78" s="37" t="s">
        <v>30</v>
      </c>
      <c r="J78" s="27" t="s">
        <v>346</v>
      </c>
      <c r="K78" s="27">
        <v>9</v>
      </c>
      <c r="L78" s="27" t="s">
        <v>16</v>
      </c>
      <c r="M78" s="29" t="s">
        <v>9</v>
      </c>
      <c r="N78" s="33" t="s">
        <v>347</v>
      </c>
      <c r="O78" s="41">
        <v>2</v>
      </c>
      <c r="P78" s="41">
        <v>6</v>
      </c>
      <c r="Q78" s="41">
        <v>9</v>
      </c>
      <c r="R78" s="41">
        <v>0</v>
      </c>
      <c r="S78" s="41">
        <f t="shared" si="2"/>
        <v>17</v>
      </c>
    </row>
    <row r="79" spans="1:19" ht="15.75">
      <c r="A79" s="27">
        <v>71</v>
      </c>
      <c r="B79" s="33" t="s">
        <v>469</v>
      </c>
      <c r="C79" s="33" t="s">
        <v>156</v>
      </c>
      <c r="D79" s="33" t="s">
        <v>470</v>
      </c>
      <c r="E79" s="27" t="s">
        <v>15</v>
      </c>
      <c r="F79" s="35">
        <v>38835</v>
      </c>
      <c r="G79" s="35" t="s">
        <v>16</v>
      </c>
      <c r="H79" s="27" t="s">
        <v>11</v>
      </c>
      <c r="I79" s="27" t="s">
        <v>30</v>
      </c>
      <c r="J79" s="27" t="s">
        <v>217</v>
      </c>
      <c r="K79" s="27">
        <v>9</v>
      </c>
      <c r="L79" s="27" t="s">
        <v>16</v>
      </c>
      <c r="M79" s="29" t="s">
        <v>9</v>
      </c>
      <c r="N79" s="33" t="s">
        <v>399</v>
      </c>
      <c r="O79" s="41">
        <v>4</v>
      </c>
      <c r="P79" s="41">
        <v>1</v>
      </c>
      <c r="Q79" s="41">
        <v>12</v>
      </c>
      <c r="R79" s="41">
        <v>0</v>
      </c>
      <c r="S79" s="41">
        <f t="shared" si="2"/>
        <v>17</v>
      </c>
    </row>
    <row r="80" spans="1:19" ht="15.75">
      <c r="A80" s="27">
        <v>72</v>
      </c>
      <c r="B80" s="45" t="s">
        <v>297</v>
      </c>
      <c r="C80" s="45" t="s">
        <v>471</v>
      </c>
      <c r="D80" s="45" t="s">
        <v>299</v>
      </c>
      <c r="E80" s="49"/>
      <c r="F80" s="50"/>
      <c r="G80" s="50"/>
      <c r="H80" s="51"/>
      <c r="I80" s="51"/>
      <c r="J80" s="46" t="s">
        <v>204</v>
      </c>
      <c r="K80" s="49"/>
      <c r="L80" s="49"/>
      <c r="M80" s="29" t="s">
        <v>9</v>
      </c>
      <c r="N80" s="45"/>
      <c r="O80" s="41">
        <v>3</v>
      </c>
      <c r="P80" s="41">
        <v>2</v>
      </c>
      <c r="Q80" s="41">
        <v>12</v>
      </c>
      <c r="R80" s="41">
        <v>0</v>
      </c>
      <c r="S80" s="41">
        <f t="shared" si="2"/>
        <v>17</v>
      </c>
    </row>
    <row r="81" spans="1:19" ht="15.75">
      <c r="A81" s="27">
        <v>73</v>
      </c>
      <c r="B81" s="33" t="s">
        <v>472</v>
      </c>
      <c r="C81" s="33" t="s">
        <v>252</v>
      </c>
      <c r="D81" s="33" t="s">
        <v>216</v>
      </c>
      <c r="E81" s="27" t="s">
        <v>15</v>
      </c>
      <c r="F81" s="35">
        <v>38541</v>
      </c>
      <c r="G81" s="27" t="s">
        <v>16</v>
      </c>
      <c r="H81" s="27" t="s">
        <v>11</v>
      </c>
      <c r="I81" s="27" t="s">
        <v>30</v>
      </c>
      <c r="J81" s="27" t="s">
        <v>141</v>
      </c>
      <c r="K81" s="27">
        <v>10</v>
      </c>
      <c r="L81" s="27"/>
      <c r="M81" s="29" t="s">
        <v>9</v>
      </c>
      <c r="N81" s="33" t="s">
        <v>342</v>
      </c>
      <c r="O81" s="41">
        <v>6</v>
      </c>
      <c r="P81" s="41">
        <v>3</v>
      </c>
      <c r="Q81" s="41">
        <v>5</v>
      </c>
      <c r="R81" s="41">
        <v>0</v>
      </c>
      <c r="S81" s="41">
        <f t="shared" si="2"/>
        <v>14</v>
      </c>
    </row>
    <row r="82" spans="1:19" ht="15.75">
      <c r="A82" s="27">
        <v>74</v>
      </c>
      <c r="B82" s="28" t="s">
        <v>473</v>
      </c>
      <c r="C82" s="28" t="s">
        <v>474</v>
      </c>
      <c r="D82" s="28" t="s">
        <v>475</v>
      </c>
      <c r="E82" s="29" t="s">
        <v>15</v>
      </c>
      <c r="F82" s="30">
        <v>38178</v>
      </c>
      <c r="G82" s="30" t="s">
        <v>16</v>
      </c>
      <c r="H82" s="31" t="s">
        <v>11</v>
      </c>
      <c r="I82" s="31" t="s">
        <v>30</v>
      </c>
      <c r="J82" s="29" t="s">
        <v>167</v>
      </c>
      <c r="K82" s="42" t="s">
        <v>369</v>
      </c>
      <c r="L82" s="29" t="s">
        <v>16</v>
      </c>
      <c r="M82" s="29" t="s">
        <v>9</v>
      </c>
      <c r="N82" s="28" t="s">
        <v>370</v>
      </c>
      <c r="O82" s="41">
        <v>4</v>
      </c>
      <c r="P82" s="41">
        <v>3</v>
      </c>
      <c r="Q82" s="41">
        <v>7</v>
      </c>
      <c r="R82" s="41">
        <v>0</v>
      </c>
      <c r="S82" s="41">
        <f t="shared" si="2"/>
        <v>14</v>
      </c>
    </row>
    <row r="83" spans="1:19" ht="15.75">
      <c r="A83" s="27">
        <v>75</v>
      </c>
      <c r="B83" s="33" t="s">
        <v>476</v>
      </c>
      <c r="C83" s="33" t="s">
        <v>477</v>
      </c>
      <c r="D83" s="33" t="s">
        <v>478</v>
      </c>
      <c r="E83" s="27" t="s">
        <v>208</v>
      </c>
      <c r="F83" s="35">
        <v>38923</v>
      </c>
      <c r="G83" s="35" t="s">
        <v>16</v>
      </c>
      <c r="H83" s="27" t="s">
        <v>11</v>
      </c>
      <c r="I83" s="27" t="s">
        <v>324</v>
      </c>
      <c r="J83" s="27" t="s">
        <v>479</v>
      </c>
      <c r="K83" s="27">
        <v>9</v>
      </c>
      <c r="L83" s="27" t="s">
        <v>16</v>
      </c>
      <c r="M83" s="29" t="s">
        <v>9</v>
      </c>
      <c r="N83" s="33" t="s">
        <v>480</v>
      </c>
      <c r="O83" s="41">
        <v>0</v>
      </c>
      <c r="P83" s="41">
        <v>5</v>
      </c>
      <c r="Q83" s="41">
        <v>8</v>
      </c>
      <c r="R83" s="41">
        <v>0</v>
      </c>
      <c r="S83" s="41">
        <f t="shared" si="2"/>
        <v>13</v>
      </c>
    </row>
    <row r="84" spans="1:19" ht="15.75">
      <c r="A84" s="27">
        <v>76</v>
      </c>
      <c r="B84" s="33" t="s">
        <v>481</v>
      </c>
      <c r="C84" s="33" t="s">
        <v>151</v>
      </c>
      <c r="D84" s="33" t="s">
        <v>267</v>
      </c>
      <c r="E84" s="27" t="s">
        <v>258</v>
      </c>
      <c r="F84" s="35">
        <v>38270</v>
      </c>
      <c r="G84" s="35" t="s">
        <v>243</v>
      </c>
      <c r="H84" s="27" t="s">
        <v>244</v>
      </c>
      <c r="I84" s="27" t="s">
        <v>324</v>
      </c>
      <c r="J84" s="27" t="s">
        <v>305</v>
      </c>
      <c r="K84" s="27">
        <v>10</v>
      </c>
      <c r="L84" s="27"/>
      <c r="M84" s="29" t="s">
        <v>9</v>
      </c>
      <c r="N84" s="33" t="s">
        <v>306</v>
      </c>
      <c r="O84" s="41">
        <v>1</v>
      </c>
      <c r="P84" s="41">
        <v>1</v>
      </c>
      <c r="Q84" s="41">
        <v>11</v>
      </c>
      <c r="R84" s="41">
        <v>0</v>
      </c>
      <c r="S84" s="41">
        <f t="shared" si="2"/>
        <v>13</v>
      </c>
    </row>
    <row r="85" spans="1:19" ht="15.75">
      <c r="A85" s="27">
        <v>77</v>
      </c>
      <c r="B85" s="33" t="s">
        <v>482</v>
      </c>
      <c r="C85" s="33" t="s">
        <v>483</v>
      </c>
      <c r="D85" s="33" t="s">
        <v>484</v>
      </c>
      <c r="E85" s="27" t="s">
        <v>208</v>
      </c>
      <c r="F85" s="35">
        <v>38388</v>
      </c>
      <c r="G85" s="35" t="s">
        <v>16</v>
      </c>
      <c r="H85" s="27" t="s">
        <v>11</v>
      </c>
      <c r="I85" s="27" t="s">
        <v>30</v>
      </c>
      <c r="J85" s="27" t="s">
        <v>277</v>
      </c>
      <c r="K85" s="27">
        <v>10</v>
      </c>
      <c r="L85" s="27" t="s">
        <v>16</v>
      </c>
      <c r="M85" s="29" t="s">
        <v>9</v>
      </c>
      <c r="N85" s="33" t="s">
        <v>293</v>
      </c>
      <c r="O85" s="41">
        <v>1</v>
      </c>
      <c r="P85" s="41">
        <v>1</v>
      </c>
      <c r="Q85" s="41">
        <v>10</v>
      </c>
      <c r="R85" s="41">
        <v>0</v>
      </c>
      <c r="S85" s="41">
        <f t="shared" si="2"/>
        <v>12</v>
      </c>
    </row>
    <row r="86" spans="1:19" ht="15.75">
      <c r="A86" s="27">
        <v>78</v>
      </c>
      <c r="B86" s="33" t="s">
        <v>485</v>
      </c>
      <c r="C86" s="33" t="s">
        <v>384</v>
      </c>
      <c r="D86" s="33" t="s">
        <v>157</v>
      </c>
      <c r="E86" s="27" t="s">
        <v>15</v>
      </c>
      <c r="F86" s="35">
        <v>39044</v>
      </c>
      <c r="G86" s="35"/>
      <c r="H86" s="27" t="s">
        <v>11</v>
      </c>
      <c r="I86" s="27" t="s">
        <v>30</v>
      </c>
      <c r="J86" s="27" t="s">
        <v>153</v>
      </c>
      <c r="K86" s="27">
        <v>9</v>
      </c>
      <c r="L86" s="27"/>
      <c r="M86" s="29" t="s">
        <v>9</v>
      </c>
      <c r="N86" s="33" t="s">
        <v>154</v>
      </c>
      <c r="O86" s="41">
        <v>8</v>
      </c>
      <c r="P86" s="41">
        <v>1</v>
      </c>
      <c r="Q86" s="41">
        <v>2</v>
      </c>
      <c r="R86" s="41">
        <v>0</v>
      </c>
      <c r="S86" s="41">
        <f t="shared" si="2"/>
        <v>11</v>
      </c>
    </row>
    <row r="87" spans="1:19" ht="15.75">
      <c r="A87" s="27">
        <v>79</v>
      </c>
      <c r="B87" s="33" t="s">
        <v>486</v>
      </c>
      <c r="C87" s="33" t="s">
        <v>156</v>
      </c>
      <c r="D87" s="33" t="s">
        <v>359</v>
      </c>
      <c r="E87" s="27" t="s">
        <v>258</v>
      </c>
      <c r="F87" s="35">
        <v>38824</v>
      </c>
      <c r="G87" s="35" t="s">
        <v>243</v>
      </c>
      <c r="H87" s="27" t="s">
        <v>244</v>
      </c>
      <c r="I87" s="27" t="s">
        <v>324</v>
      </c>
      <c r="J87" s="27" t="s">
        <v>305</v>
      </c>
      <c r="K87" s="27">
        <v>9</v>
      </c>
      <c r="L87" s="27"/>
      <c r="M87" s="29" t="s">
        <v>9</v>
      </c>
      <c r="N87" s="33" t="s">
        <v>306</v>
      </c>
      <c r="O87" s="41">
        <v>0</v>
      </c>
      <c r="P87" s="41">
        <v>3</v>
      </c>
      <c r="Q87" s="41">
        <v>7</v>
      </c>
      <c r="R87" s="41">
        <v>0</v>
      </c>
      <c r="S87" s="41">
        <f t="shared" si="2"/>
        <v>10</v>
      </c>
    </row>
    <row r="88" spans="1:19" ht="15.75">
      <c r="A88" s="27">
        <v>80</v>
      </c>
      <c r="B88" s="33" t="s">
        <v>487</v>
      </c>
      <c r="C88" s="33" t="s">
        <v>410</v>
      </c>
      <c r="D88" s="33" t="s">
        <v>157</v>
      </c>
      <c r="E88" s="27" t="s">
        <v>258</v>
      </c>
      <c r="F88" s="35">
        <v>38650</v>
      </c>
      <c r="G88" s="35" t="s">
        <v>16</v>
      </c>
      <c r="H88" s="27" t="s">
        <v>11</v>
      </c>
      <c r="I88" s="27" t="s">
        <v>30</v>
      </c>
      <c r="J88" s="27" t="s">
        <v>277</v>
      </c>
      <c r="K88" s="27">
        <v>10</v>
      </c>
      <c r="L88" s="27" t="s">
        <v>16</v>
      </c>
      <c r="M88" s="29" t="s">
        <v>9</v>
      </c>
      <c r="N88" s="33" t="s">
        <v>293</v>
      </c>
      <c r="O88" s="41">
        <v>1</v>
      </c>
      <c r="P88" s="41">
        <v>3</v>
      </c>
      <c r="Q88" s="41">
        <v>6</v>
      </c>
      <c r="R88" s="41">
        <v>0</v>
      </c>
      <c r="S88" s="41">
        <f t="shared" si="2"/>
        <v>10</v>
      </c>
    </row>
    <row r="89" spans="1:19" ht="15.75">
      <c r="A89" s="27">
        <v>81</v>
      </c>
      <c r="B89" s="33" t="s">
        <v>488</v>
      </c>
      <c r="C89" s="33" t="s">
        <v>393</v>
      </c>
      <c r="D89" s="33" t="s">
        <v>301</v>
      </c>
      <c r="E89" s="27" t="s">
        <v>258</v>
      </c>
      <c r="F89" s="35">
        <v>39004</v>
      </c>
      <c r="G89" s="35" t="s">
        <v>243</v>
      </c>
      <c r="H89" s="27" t="s">
        <v>244</v>
      </c>
      <c r="I89" s="27" t="s">
        <v>324</v>
      </c>
      <c r="J89" s="27" t="s">
        <v>489</v>
      </c>
      <c r="K89" s="27">
        <v>9</v>
      </c>
      <c r="L89" s="27"/>
      <c r="M89" s="29" t="s">
        <v>9</v>
      </c>
      <c r="N89" s="33" t="s">
        <v>306</v>
      </c>
      <c r="O89" s="41">
        <v>1</v>
      </c>
      <c r="P89" s="41">
        <v>1</v>
      </c>
      <c r="Q89" s="41">
        <v>7</v>
      </c>
      <c r="R89" s="41">
        <v>0</v>
      </c>
      <c r="S89" s="41">
        <f t="shared" si="2"/>
        <v>9</v>
      </c>
    </row>
    <row r="90" spans="1:19" ht="15.75">
      <c r="A90" s="27">
        <v>82</v>
      </c>
      <c r="B90" s="38" t="s">
        <v>490</v>
      </c>
      <c r="C90" s="38" t="s">
        <v>491</v>
      </c>
      <c r="D90" s="38" t="s">
        <v>492</v>
      </c>
      <c r="E90" s="38" t="s">
        <v>208</v>
      </c>
      <c r="F90" s="52">
        <v>38286</v>
      </c>
      <c r="G90" s="39" t="s">
        <v>243</v>
      </c>
      <c r="H90" s="38" t="s">
        <v>244</v>
      </c>
      <c r="I90" s="38" t="s">
        <v>30</v>
      </c>
      <c r="J90" s="38" t="s">
        <v>245</v>
      </c>
      <c r="K90" s="38">
        <v>11</v>
      </c>
      <c r="L90" s="38" t="s">
        <v>16</v>
      </c>
      <c r="M90" s="29" t="s">
        <v>9</v>
      </c>
      <c r="N90" s="40" t="s">
        <v>246</v>
      </c>
      <c r="O90" s="41">
        <v>1</v>
      </c>
      <c r="P90" s="41">
        <v>3</v>
      </c>
      <c r="Q90" s="41">
        <v>5</v>
      </c>
      <c r="R90" s="41">
        <v>0</v>
      </c>
      <c r="S90" s="41">
        <f t="shared" si="2"/>
        <v>9</v>
      </c>
    </row>
    <row r="91" spans="1:19" ht="15.75">
      <c r="A91" s="27">
        <v>83</v>
      </c>
      <c r="B91" s="38" t="s">
        <v>493</v>
      </c>
      <c r="C91" s="38" t="s">
        <v>494</v>
      </c>
      <c r="D91" s="38" t="s">
        <v>413</v>
      </c>
      <c r="E91" s="38" t="s">
        <v>208</v>
      </c>
      <c r="F91" s="52">
        <v>38146</v>
      </c>
      <c r="G91" s="39" t="s">
        <v>243</v>
      </c>
      <c r="H91" s="38" t="s">
        <v>244</v>
      </c>
      <c r="I91" s="38" t="s">
        <v>30</v>
      </c>
      <c r="J91" s="38" t="s">
        <v>245</v>
      </c>
      <c r="K91" s="38">
        <v>11</v>
      </c>
      <c r="L91" s="38" t="s">
        <v>16</v>
      </c>
      <c r="M91" s="29" t="s">
        <v>9</v>
      </c>
      <c r="N91" s="40" t="s">
        <v>250</v>
      </c>
      <c r="O91" s="41">
        <v>1</v>
      </c>
      <c r="P91" s="41">
        <v>7</v>
      </c>
      <c r="Q91" s="41">
        <v>0</v>
      </c>
      <c r="R91" s="41">
        <v>0</v>
      </c>
      <c r="S91" s="41">
        <f t="shared" si="2"/>
        <v>8</v>
      </c>
    </row>
    <row r="92" spans="1:19" ht="15.75">
      <c r="A92" s="27">
        <v>84</v>
      </c>
      <c r="B92" s="33" t="s">
        <v>495</v>
      </c>
      <c r="C92" s="33" t="s">
        <v>224</v>
      </c>
      <c r="D92" s="33" t="s">
        <v>496</v>
      </c>
      <c r="E92" s="27" t="s">
        <v>15</v>
      </c>
      <c r="F92" s="35">
        <v>38688</v>
      </c>
      <c r="G92" s="35" t="s">
        <v>16</v>
      </c>
      <c r="H92" s="27" t="s">
        <v>11</v>
      </c>
      <c r="I92" s="27" t="s">
        <v>30</v>
      </c>
      <c r="J92" s="27" t="s">
        <v>254</v>
      </c>
      <c r="K92" s="27">
        <v>9</v>
      </c>
      <c r="L92" s="27" t="s">
        <v>16</v>
      </c>
      <c r="M92" s="29" t="s">
        <v>9</v>
      </c>
      <c r="N92" s="27" t="s">
        <v>255</v>
      </c>
      <c r="O92" s="41">
        <v>1</v>
      </c>
      <c r="P92" s="41">
        <v>0</v>
      </c>
      <c r="Q92" s="41">
        <v>0</v>
      </c>
      <c r="R92" s="41">
        <v>0</v>
      </c>
      <c r="S92" s="41">
        <f t="shared" si="2"/>
        <v>1</v>
      </c>
    </row>
  </sheetData>
  <sheetProtection selectLockedCells="1" selectUnlockedCells="1"/>
  <mergeCells count="1">
    <mergeCell ref="C6:J6"/>
  </mergeCells>
  <dataValidations count="16">
    <dataValidation type="list" allowBlank="1" showErrorMessage="1" sqref="L10 L15 L23 L26 L47:L48 L18 L32:L33 L35:L36 L38:L44 L51:L60 L62:L68 L70:L76 L78:L85 L87:L92">
      <formula1>specklass</formula1>
      <formula2>0</formula2>
    </dataValidation>
    <dataValidation type="list" allowBlank="1" showErrorMessage="1" sqref="G10 G15 G23 G26 G47:G48 G18 G32:G33 G35:G36 G38:G44 G51:G60 G62:G68 G70:G76 G78:G85 G87:G92">
      <formula1>ovz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I10 I15 I23 I26 I47:I48 I18 I32:I33 I35:I36 I38:I44 I51:I60 I62:I68 I70:I76 I78:I85 I87:I92">
      <formula1>municipal</formula1>
      <formula2>0</formula2>
    </dataValidation>
    <dataValidation type="list" allowBlank="1" showErrorMessage="1" sqref="K67:K68 K92 K10 K15 K23 K47:K48 K64:K65 K74:K76 K18 K32:K33 K35:K36 K39:K41 K43:K44 K52:K58 K60 K62 K70:K71 K78:K81 K83:K85 K87:K89">
      <formula1>t_class</formula1>
      <formula2>0</formula2>
    </dataValidation>
    <dataValidation type="list" allowBlank="1" showErrorMessage="1" sqref="H10 H15 H23 H26 H47:H48 H18 H32:H33 H35:H36 H38:H44 H51:H60 H62:H68 H70:H76 H78:H85 H87:H92">
      <formula1>rf</formula1>
      <formula2>0</formula2>
    </dataValidation>
    <dataValidation type="list" allowBlank="1" showErrorMessage="1" sqref="E10 E15 E23 E26 E47:E48 E18 E32:E33 E35:E36 E38:E44 E51:E60 E62:E68 E70:E76 E79:E85 E87:E92">
      <formula1>sex</formula1>
      <formula2>0</formula2>
    </dataValidation>
    <dataValidation type="list" allowBlank="1" showInputMessage="1" showErrorMessage="1" prompt=" - " sqref="G22 G46 G61 G69 G77 G86 G19:G20 G24:G25 G49:G50 G9 G11:G14 G16:G17 G27:G31 G34 G37">
      <formula1>ovz</formula1>
      <formula2>0</formula2>
    </dataValidation>
    <dataValidation type="list" allowBlank="1" showInputMessage="1" showErrorMessage="1" prompt=" - " sqref="I22 I46 I61 I69 I77 I86 I19:I20 I24:I25 I49:I50 I9 I11:I14 I16:I17 I27:I31 I34 I37">
      <formula1>municipal</formula1>
      <formula2>0</formula2>
    </dataValidation>
    <dataValidation type="list" allowBlank="1" showInputMessage="1" showErrorMessage="1" prompt=" - " sqref="K22 K46 K61 K69 K77 K86 K19:K20 K24:K25 K49:K50 K9 K11:K14 K16:K17 K27:K31 K34 K37">
      <formula1>t_class</formula1>
      <formula2>0</formula2>
    </dataValidation>
    <dataValidation type="list" allowBlank="1" showInputMessage="1" showErrorMessage="1" prompt=" - " sqref="M22 M19:M20 M24:M25 M9 M11:M14 M16:M17">
      <formula1>type</formula1>
      <formula2>0</formula2>
    </dataValidation>
    <dataValidation type="list" allowBlank="1" showInputMessage="1" showErrorMessage="1" prompt=" - " sqref="L22 L46 L61 L69 L77 L86 L19:L20 L24:L25 L49:L50 L9 L11:L14 L16:L17 L27:L31 L34 L37">
      <formula1>specklass</formula1>
      <formula2>0</formula2>
    </dataValidation>
    <dataValidation type="list" allowBlank="1" showInputMessage="1" showErrorMessage="1" prompt=" - " sqref="H22 H46 H61 H69 H77 H86 H19:H20 H24:H25 H49:H50 H9 H11:H14 H16:H17 H27:H31 H34 H37">
      <formula1>rf</formula1>
      <formula2>0</formula2>
    </dataValidation>
    <dataValidation type="list" allowBlank="1" showInputMessage="1" showErrorMessage="1" prompt=" - " sqref="E22 E46 E61 E69 E77 E86 E19:E20 E24:E25 E49:E50 E9 E11:E14 E16:E17 E27:E31 E34 E37">
      <formula1>sex</formula1>
      <formula2>0</formula2>
    </dataValidation>
    <dataValidation type="list" allowBlank="1" showErrorMessage="1" sqref="M18 M10 M15 M23 M26:M92">
      <formula1>type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 Григоревский</cp:lastModifiedBy>
  <dcterms:created xsi:type="dcterms:W3CDTF">2011-01-26T13:35:26Z</dcterms:created>
  <dcterms:modified xsi:type="dcterms:W3CDTF">2021-11-13T05:56:42Z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